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_FilterDatabase" localSheetId="0" hidden="1">sheet1!$A$4:$M$47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<sst xmlns="http://schemas.openxmlformats.org/spreadsheetml/2006/main" count="473" uniqueCount="148">
  <si>
    <t>通辽市人民医院2024年度备案制编制人员（高层次、急需紧缺人才岗）公开招聘岗位表（岗位一类）</t>
  </si>
  <si>
    <t>序号</t>
  </si>
  <si>
    <t>科室名称</t>
  </si>
  <si>
    <t>岗位
名称</t>
  </si>
  <si>
    <t>需求数量</t>
  </si>
  <si>
    <t>岗位要求</t>
  </si>
  <si>
    <t>其他要求</t>
  </si>
  <si>
    <t>是否要求规培证书及规培专业</t>
  </si>
  <si>
    <t>是否允许二学位专业报考</t>
  </si>
  <si>
    <t>学历</t>
  </si>
  <si>
    <t>学位</t>
  </si>
  <si>
    <t>专业
（对照专业目录填写）</t>
  </si>
  <si>
    <t>专业技术资格条件</t>
  </si>
  <si>
    <t>工作年限</t>
  </si>
  <si>
    <t>本科</t>
  </si>
  <si>
    <t>研究生</t>
  </si>
  <si>
    <t>心血管内一科</t>
  </si>
  <si>
    <t>介入医生</t>
  </si>
  <si>
    <t>硕士</t>
  </si>
  <si>
    <t>临床医学</t>
  </si>
  <si>
    <t>内科学（心血管介入方向）</t>
  </si>
  <si>
    <t>医师资格证</t>
  </si>
  <si>
    <t>无</t>
  </si>
  <si>
    <t>1、本岗位接触射线，建议男性报考。
2、高等教育阶段学历学位证俱全。</t>
  </si>
  <si>
    <t>是</t>
  </si>
  <si>
    <t>否</t>
  </si>
  <si>
    <t>心血管内二科</t>
  </si>
  <si>
    <t>CCU</t>
  </si>
  <si>
    <t>医生</t>
  </si>
  <si>
    <t>内科学（心血管方向）</t>
  </si>
  <si>
    <t>内科</t>
  </si>
  <si>
    <t>消化内一科</t>
  </si>
  <si>
    <t>内科学（消化系病方向）</t>
  </si>
  <si>
    <t>消化内二科</t>
  </si>
  <si>
    <t>内科学、全科医学</t>
  </si>
  <si>
    <t>主治医师资格证</t>
  </si>
  <si>
    <t>3年</t>
  </si>
  <si>
    <t>西院腔镜室</t>
  </si>
  <si>
    <t>ERCP医生</t>
  </si>
  <si>
    <t>本岗位接触射线，建议男性报考。</t>
  </si>
  <si>
    <t>神经内一科</t>
  </si>
  <si>
    <t>神经病学</t>
  </si>
  <si>
    <t>神经内科/内科/全科</t>
  </si>
  <si>
    <t>神经内二科</t>
  </si>
  <si>
    <t>神经病学（介入方向）</t>
  </si>
  <si>
    <t>神经内四科</t>
  </si>
  <si>
    <t>基础学历为硕士研究生。</t>
  </si>
  <si>
    <t>神经重症科</t>
  </si>
  <si>
    <t>神经病学、重症医学</t>
  </si>
  <si>
    <t>老年病科</t>
  </si>
  <si>
    <t>全科医学</t>
  </si>
  <si>
    <t>全科</t>
  </si>
  <si>
    <t>肾病内科</t>
  </si>
  <si>
    <t>医生1</t>
  </si>
  <si>
    <t>内科学（风湿病方向）</t>
  </si>
  <si>
    <t>医生2</t>
  </si>
  <si>
    <t>内科学（肾脏病方向）</t>
  </si>
  <si>
    <t>血液净化科</t>
  </si>
  <si>
    <t>全科医疗科</t>
  </si>
  <si>
    <t>硕士及以上</t>
  </si>
  <si>
    <t>内科学</t>
  </si>
  <si>
    <t>新生儿科</t>
  </si>
  <si>
    <t>——</t>
  </si>
  <si>
    <t>儿科学</t>
  </si>
  <si>
    <t>小儿外科</t>
  </si>
  <si>
    <t>临床医生</t>
  </si>
  <si>
    <t>外科学（普通外科或泌尿外科方向）</t>
  </si>
  <si>
    <t>心脏血管外科</t>
  </si>
  <si>
    <t>外科学</t>
  </si>
  <si>
    <t>外科</t>
  </si>
  <si>
    <t>东院神经外科</t>
  </si>
  <si>
    <t>血管肿瘤介入科</t>
  </si>
  <si>
    <t>外科学、影像医学与核医学（介入放射学方向）</t>
  </si>
  <si>
    <t>东院妇科</t>
  </si>
  <si>
    <t>妇产科学</t>
  </si>
  <si>
    <t>妇产科</t>
  </si>
  <si>
    <t>手麻科</t>
  </si>
  <si>
    <t>临床医学、麻醉学</t>
  </si>
  <si>
    <t>麻醉学</t>
  </si>
  <si>
    <t>疼痛科</t>
  </si>
  <si>
    <t>疼痛诊疗医生</t>
  </si>
  <si>
    <t>麻醉学、中医骨伤科学</t>
  </si>
  <si>
    <t>麻醉/中医</t>
  </si>
  <si>
    <t>口腔科</t>
  </si>
  <si>
    <t>口腔颌面外科医生</t>
  </si>
  <si>
    <t>口腔医学</t>
  </si>
  <si>
    <t>口腔全科</t>
  </si>
  <si>
    <t>耳鼻喉科</t>
  </si>
  <si>
    <t>耳鼻咽喉科学</t>
  </si>
  <si>
    <t>皮肤科</t>
  </si>
  <si>
    <t>皮肤病与性病学（医学美容方向）</t>
  </si>
  <si>
    <t>医学美容门诊</t>
  </si>
  <si>
    <t>美容医师</t>
  </si>
  <si>
    <t>学士</t>
  </si>
  <si>
    <t>主任医师资格证（社会化）</t>
  </si>
  <si>
    <t>1、有成熟的医学美容工作经验。
2、有一年及以上省部级医疗机构医疗美容进修结业证书。</t>
  </si>
  <si>
    <t>康复医学科</t>
  </si>
  <si>
    <t>治疗师</t>
  </si>
  <si>
    <t>康复治疗学、运动康复</t>
  </si>
  <si>
    <t>运动医学</t>
  </si>
  <si>
    <t>康复治疗技师资格证</t>
  </si>
  <si>
    <t>基础学历为硕士研究生，建议男性报考。</t>
  </si>
  <si>
    <t>数字脑功能科</t>
  </si>
  <si>
    <t>临床医学、儿科学</t>
  </si>
  <si>
    <t>儿科</t>
  </si>
  <si>
    <t>感染性疾病科</t>
  </si>
  <si>
    <t>内科学、重症医学、急诊医学</t>
  </si>
  <si>
    <t>过敏（变态）反应科</t>
  </si>
  <si>
    <t>皮肤病与性病学、耳鼻咽喉科学、内科学（呼吸系病方向）</t>
  </si>
  <si>
    <t>检验科</t>
  </si>
  <si>
    <t>检验技师</t>
  </si>
  <si>
    <t>临床检验诊断学</t>
  </si>
  <si>
    <t>磁共振科</t>
  </si>
  <si>
    <t>诊断医生</t>
  </si>
  <si>
    <t>医学影像学</t>
  </si>
  <si>
    <t>影像医学与核医学、放射影像学</t>
  </si>
  <si>
    <t>年龄30周岁及以下。</t>
  </si>
  <si>
    <t>药学部</t>
  </si>
  <si>
    <t>临床药学</t>
  </si>
  <si>
    <t>药学、药物化学、药剂学、生药学、药物分析学、微生物与生化药学、药理学</t>
  </si>
  <si>
    <t>财务部</t>
  </si>
  <si>
    <t>会计</t>
  </si>
  <si>
    <t>会计学、审计学</t>
  </si>
  <si>
    <t>会计学、审计</t>
  </si>
  <si>
    <t>初级会计师资格证</t>
  </si>
  <si>
    <t>普放科</t>
  </si>
  <si>
    <t>副主任医师资格证（社会化）</t>
  </si>
  <si>
    <t>计算机网络信息中心</t>
  </si>
  <si>
    <t>信息系统项目管理工程师</t>
  </si>
  <si>
    <t>计算机类</t>
  </si>
  <si>
    <t>计算机科学与技术类</t>
  </si>
  <si>
    <t>数据库管理工程师</t>
  </si>
  <si>
    <t>数据科学与大数据技术、计算机科学与技术</t>
  </si>
  <si>
    <t>1、高级数据库管理工程师
2、高级软件开发工程师</t>
  </si>
  <si>
    <t>系统运行及数据统计分析师</t>
  </si>
  <si>
    <t>会计学、应用统计学</t>
  </si>
  <si>
    <t>1、初级会计师资格证
2、系统分析师（高级）</t>
  </si>
  <si>
    <t>网络运维工程师</t>
  </si>
  <si>
    <t>不限</t>
  </si>
  <si>
    <t>计算机科学与技术、数据科学与大数据技术</t>
  </si>
  <si>
    <t>1、高级网络运维工程师
2、高级Linux运维工程师</t>
  </si>
  <si>
    <t>护理部</t>
  </si>
  <si>
    <t>临床护士</t>
  </si>
  <si>
    <t>护理学</t>
  </si>
  <si>
    <t>护士资格证</t>
  </si>
  <si>
    <t>科员</t>
  </si>
  <si>
    <t>副主任护师资格证（社会化）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</si>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</sst>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创艺简标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176" fontId="3" fillId="0" borderId="3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4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B1" workbookViewId="0">
      <selection activeCell="O10" sqref="O10"/>
    </sheetView>
  </sheetViews>
  <sheetFormatPr defaultColWidth="9" defaultRowHeight="13.5"/>
  <cols>
    <col min="1" max="1" width="4.125" style="4" hidden="1" customWidth="1"/>
    <col min="2" max="2" width="10.125" style="4" customWidth="1"/>
    <col min="3" max="3" width="11.75" style="4" customWidth="1"/>
    <col min="4" max="4" width="5.875" style="5" customWidth="1"/>
    <col min="5" max="5" width="10.375" style="4" customWidth="1"/>
    <col min="6" max="6" width="9.625" style="4" customWidth="1"/>
    <col min="7" max="7" width="11.875" style="4" customWidth="1"/>
    <col min="8" max="8" width="17.875" style="6" customWidth="1"/>
    <col min="9" max="9" width="11.75" style="4" customWidth="1"/>
    <col min="10" max="10" width="7" style="7" customWidth="1"/>
    <col min="11" max="11" width="32.875" style="4" customWidth="1"/>
    <col min="12" max="12" width="8.125" style="4" customWidth="1"/>
    <col min="13" max="13" width="7.75" style="4" customWidth="1"/>
    <col min="14" max="16384" width="9" style="4"/>
  </cols>
  <sheetData>
    <row r="1" ht="39" customHeight="1" spans="1:13">
      <c r="A1" s="8" t="s">
        <v>0</v>
      </c>
      <c r="B1" s="8"/>
      <c r="C1" s="8"/>
      <c r="D1" s="9"/>
      <c r="E1" s="8"/>
      <c r="F1" s="8"/>
      <c r="G1" s="8"/>
      <c r="H1" s="10"/>
      <c r="I1" s="8"/>
      <c r="J1" s="10"/>
      <c r="K1" s="8"/>
      <c r="L1" s="8"/>
      <c r="M1" s="8"/>
    </row>
    <row r="2" ht="29.1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/>
      <c r="G2" s="13"/>
      <c r="H2" s="11"/>
      <c r="I2" s="13"/>
      <c r="J2" s="11"/>
      <c r="K2" s="11" t="s">
        <v>6</v>
      </c>
      <c r="L2" s="32" t="s">
        <v>7</v>
      </c>
      <c r="M2" s="32" t="s">
        <v>8</v>
      </c>
    </row>
    <row r="3" ht="29.1" customHeight="1" spans="1:13">
      <c r="A3" s="11"/>
      <c r="B3" s="11"/>
      <c r="C3" s="11"/>
      <c r="D3" s="14"/>
      <c r="E3" s="11" t="s">
        <v>9</v>
      </c>
      <c r="F3" s="15" t="s">
        <v>10</v>
      </c>
      <c r="G3" s="11" t="s">
        <v>11</v>
      </c>
      <c r="H3" s="11"/>
      <c r="I3" s="11" t="s">
        <v>12</v>
      </c>
      <c r="J3" s="11" t="s">
        <v>13</v>
      </c>
      <c r="K3" s="11"/>
      <c r="L3" s="32"/>
      <c r="M3" s="32"/>
    </row>
    <row r="4" ht="29.1" customHeight="1" spans="1:13">
      <c r="A4" s="11"/>
      <c r="B4" s="11"/>
      <c r="C4" s="13"/>
      <c r="D4" s="16"/>
      <c r="E4" s="11"/>
      <c r="F4" s="17"/>
      <c r="G4" s="11" t="s">
        <v>14</v>
      </c>
      <c r="H4" s="11" t="s">
        <v>15</v>
      </c>
      <c r="I4" s="11"/>
      <c r="J4" s="11"/>
      <c r="K4" s="11"/>
      <c r="L4" s="32"/>
      <c r="M4" s="32"/>
    </row>
    <row r="5" ht="33" customHeight="1" spans="1:13">
      <c r="A5" s="11"/>
      <c r="B5" s="18" t="s">
        <v>16</v>
      </c>
      <c r="C5" s="18" t="s">
        <v>17</v>
      </c>
      <c r="D5" s="19">
        <v>1</v>
      </c>
      <c r="E5" s="18" t="s">
        <v>15</v>
      </c>
      <c r="F5" s="18" t="s">
        <v>18</v>
      </c>
      <c r="G5" s="18" t="s">
        <v>19</v>
      </c>
      <c r="H5" s="20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</row>
    <row r="6" ht="36" customHeight="1" spans="1:13">
      <c r="A6" s="21">
        <f>COUNTA($B$6:B6)</f>
        <v>1</v>
      </c>
      <c r="B6" s="18" t="s">
        <v>26</v>
      </c>
      <c r="C6" s="18" t="s">
        <v>17</v>
      </c>
      <c r="D6" s="19">
        <v>1</v>
      </c>
      <c r="E6" s="18" t="s">
        <v>15</v>
      </c>
      <c r="F6" s="18" t="s">
        <v>18</v>
      </c>
      <c r="G6" s="18" t="s">
        <v>19</v>
      </c>
      <c r="H6" s="20" t="s">
        <v>20</v>
      </c>
      <c r="I6" s="18" t="s">
        <v>21</v>
      </c>
      <c r="J6" s="18" t="s">
        <v>22</v>
      </c>
      <c r="K6" s="18"/>
      <c r="L6" s="18" t="s">
        <v>24</v>
      </c>
      <c r="M6" s="18" t="s">
        <v>25</v>
      </c>
    </row>
    <row r="7" ht="36" customHeight="1" spans="1:13">
      <c r="A7" s="21"/>
      <c r="B7" s="18" t="s">
        <v>27</v>
      </c>
      <c r="C7" s="18" t="s">
        <v>28</v>
      </c>
      <c r="D7" s="19">
        <v>2</v>
      </c>
      <c r="E7" s="18" t="s">
        <v>15</v>
      </c>
      <c r="F7" s="18" t="s">
        <v>18</v>
      </c>
      <c r="G7" s="18" t="s">
        <v>19</v>
      </c>
      <c r="H7" s="18" t="s">
        <v>29</v>
      </c>
      <c r="I7" s="18" t="s">
        <v>21</v>
      </c>
      <c r="J7" s="18" t="s">
        <v>22</v>
      </c>
      <c r="K7" s="18" t="s">
        <v>22</v>
      </c>
      <c r="L7" s="18" t="s">
        <v>30</v>
      </c>
      <c r="M7" s="18" t="s">
        <v>25</v>
      </c>
    </row>
    <row r="8" ht="36" customHeight="1" spans="1:13">
      <c r="A8" s="21">
        <f>COUNTA($B$8:B8)</f>
        <v>1</v>
      </c>
      <c r="B8" s="18" t="s">
        <v>31</v>
      </c>
      <c r="C8" s="18" t="s">
        <v>28</v>
      </c>
      <c r="D8" s="19">
        <v>3</v>
      </c>
      <c r="E8" s="18" t="s">
        <v>15</v>
      </c>
      <c r="F8" s="18" t="s">
        <v>18</v>
      </c>
      <c r="G8" s="18" t="s">
        <v>19</v>
      </c>
      <c r="H8" s="20" t="s">
        <v>32</v>
      </c>
      <c r="I8" s="18" t="s">
        <v>21</v>
      </c>
      <c r="J8" s="18" t="s">
        <v>22</v>
      </c>
      <c r="K8" s="18" t="s">
        <v>22</v>
      </c>
      <c r="L8" s="18" t="s">
        <v>24</v>
      </c>
      <c r="M8" s="18" t="s">
        <v>25</v>
      </c>
    </row>
    <row r="9" ht="39" customHeight="1" spans="1:13">
      <c r="A9" s="21">
        <f>COUNTA($B$8:B9)</f>
        <v>2</v>
      </c>
      <c r="B9" s="18" t="s">
        <v>33</v>
      </c>
      <c r="C9" s="18" t="s">
        <v>28</v>
      </c>
      <c r="D9" s="19">
        <v>1</v>
      </c>
      <c r="E9" s="18" t="s">
        <v>15</v>
      </c>
      <c r="F9" s="18" t="s">
        <v>18</v>
      </c>
      <c r="G9" s="18" t="s">
        <v>19</v>
      </c>
      <c r="H9" s="20" t="s">
        <v>34</v>
      </c>
      <c r="I9" s="18" t="s">
        <v>35</v>
      </c>
      <c r="J9" s="18" t="s">
        <v>36</v>
      </c>
      <c r="K9" s="18" t="s">
        <v>22</v>
      </c>
      <c r="L9" s="18" t="s">
        <v>24</v>
      </c>
      <c r="M9" s="18" t="s">
        <v>25</v>
      </c>
    </row>
    <row r="10" ht="37.9" customHeight="1" spans="1:13">
      <c r="A10" s="21"/>
      <c r="B10" s="18" t="s">
        <v>37</v>
      </c>
      <c r="C10" s="18" t="s">
        <v>38</v>
      </c>
      <c r="D10" s="19">
        <v>1</v>
      </c>
      <c r="E10" s="18" t="s">
        <v>15</v>
      </c>
      <c r="F10" s="18" t="s">
        <v>18</v>
      </c>
      <c r="G10" s="18" t="s">
        <v>19</v>
      </c>
      <c r="H10" s="20" t="s">
        <v>32</v>
      </c>
      <c r="I10" s="22" t="s">
        <v>21</v>
      </c>
      <c r="J10" s="18" t="s">
        <v>22</v>
      </c>
      <c r="K10" s="18" t="s">
        <v>39</v>
      </c>
      <c r="L10" s="18" t="s">
        <v>30</v>
      </c>
      <c r="M10" s="18" t="s">
        <v>25</v>
      </c>
    </row>
    <row r="11" ht="39" customHeight="1" spans="1:13">
      <c r="A11" s="21">
        <f>COUNTA($B$8:B11)</f>
        <v>4</v>
      </c>
      <c r="B11" s="18" t="s">
        <v>40</v>
      </c>
      <c r="C11" s="18" t="s">
        <v>17</v>
      </c>
      <c r="D11" s="19">
        <v>2</v>
      </c>
      <c r="E11" s="18" t="s">
        <v>15</v>
      </c>
      <c r="F11" s="18" t="s">
        <v>18</v>
      </c>
      <c r="G11" s="18" t="s">
        <v>19</v>
      </c>
      <c r="H11" s="20" t="s">
        <v>41</v>
      </c>
      <c r="I11" s="18" t="s">
        <v>21</v>
      </c>
      <c r="J11" s="18" t="s">
        <v>22</v>
      </c>
      <c r="K11" s="18" t="s">
        <v>39</v>
      </c>
      <c r="L11" s="18" t="s">
        <v>42</v>
      </c>
      <c r="M11" s="18" t="s">
        <v>25</v>
      </c>
    </row>
    <row r="12" ht="43.15" customHeight="1" spans="1:13">
      <c r="A12" s="21">
        <f>COUNTA($B$6:B12)</f>
        <v>7</v>
      </c>
      <c r="B12" s="18" t="s">
        <v>43</v>
      </c>
      <c r="C12" s="18" t="s">
        <v>17</v>
      </c>
      <c r="D12" s="19">
        <v>1</v>
      </c>
      <c r="E12" s="18" t="s">
        <v>15</v>
      </c>
      <c r="F12" s="18" t="s">
        <v>18</v>
      </c>
      <c r="G12" s="18" t="s">
        <v>19</v>
      </c>
      <c r="H12" s="20" t="s">
        <v>44</v>
      </c>
      <c r="I12" s="18" t="s">
        <v>21</v>
      </c>
      <c r="J12" s="18" t="s">
        <v>22</v>
      </c>
      <c r="K12" s="18"/>
      <c r="L12" s="18" t="s">
        <v>24</v>
      </c>
      <c r="M12" s="18" t="s">
        <v>25</v>
      </c>
    </row>
    <row r="13" ht="39" customHeight="1" spans="1:13">
      <c r="A13" s="21"/>
      <c r="B13" s="18" t="s">
        <v>45</v>
      </c>
      <c r="C13" s="18" t="s">
        <v>17</v>
      </c>
      <c r="D13" s="19">
        <v>1</v>
      </c>
      <c r="E13" s="18" t="s">
        <v>15</v>
      </c>
      <c r="F13" s="18" t="s">
        <v>18</v>
      </c>
      <c r="G13" s="18" t="s">
        <v>19</v>
      </c>
      <c r="H13" s="20" t="s">
        <v>44</v>
      </c>
      <c r="I13" s="18" t="s">
        <v>21</v>
      </c>
      <c r="J13" s="18" t="s">
        <v>22</v>
      </c>
      <c r="K13" s="18" t="s">
        <v>46</v>
      </c>
      <c r="L13" s="18" t="s">
        <v>24</v>
      </c>
      <c r="M13" s="18" t="s">
        <v>25</v>
      </c>
    </row>
    <row r="14" ht="39" customHeight="1" spans="1:13">
      <c r="A14" s="21">
        <f>COUNTA($B$8:B14)</f>
        <v>7</v>
      </c>
      <c r="B14" s="18" t="s">
        <v>47</v>
      </c>
      <c r="C14" s="18" t="s">
        <v>28</v>
      </c>
      <c r="D14" s="19">
        <v>2</v>
      </c>
      <c r="E14" s="18" t="s">
        <v>15</v>
      </c>
      <c r="F14" s="18" t="s">
        <v>18</v>
      </c>
      <c r="G14" s="18" t="s">
        <v>19</v>
      </c>
      <c r="H14" s="18" t="s">
        <v>48</v>
      </c>
      <c r="I14" s="22" t="s">
        <v>21</v>
      </c>
      <c r="J14" s="18" t="s">
        <v>22</v>
      </c>
      <c r="K14" s="18" t="s">
        <v>46</v>
      </c>
      <c r="L14" s="18" t="s">
        <v>24</v>
      </c>
      <c r="M14" s="18" t="s">
        <v>25</v>
      </c>
    </row>
    <row r="15" ht="39" customHeight="1" spans="1:13">
      <c r="A15" s="21"/>
      <c r="B15" s="18" t="s">
        <v>49</v>
      </c>
      <c r="C15" s="18" t="s">
        <v>28</v>
      </c>
      <c r="D15" s="19">
        <v>1</v>
      </c>
      <c r="E15" s="18" t="s">
        <v>15</v>
      </c>
      <c r="F15" s="18" t="s">
        <v>18</v>
      </c>
      <c r="G15" s="18" t="s">
        <v>19</v>
      </c>
      <c r="H15" s="18" t="s">
        <v>50</v>
      </c>
      <c r="I15" s="22" t="s">
        <v>21</v>
      </c>
      <c r="J15" s="18" t="s">
        <v>36</v>
      </c>
      <c r="K15" s="18" t="s">
        <v>22</v>
      </c>
      <c r="L15" s="18" t="s">
        <v>51</v>
      </c>
      <c r="M15" s="23" t="s">
        <v>25</v>
      </c>
    </row>
    <row r="16" ht="39" customHeight="1" spans="1:13">
      <c r="A16" s="21"/>
      <c r="B16" s="18" t="s">
        <v>52</v>
      </c>
      <c r="C16" s="18" t="s">
        <v>53</v>
      </c>
      <c r="D16" s="19">
        <v>1</v>
      </c>
      <c r="E16" s="18" t="s">
        <v>15</v>
      </c>
      <c r="F16" s="18" t="s">
        <v>18</v>
      </c>
      <c r="G16" s="18" t="s">
        <v>19</v>
      </c>
      <c r="H16" s="22" t="s">
        <v>54</v>
      </c>
      <c r="I16" s="22" t="s">
        <v>21</v>
      </c>
      <c r="J16" s="18" t="s">
        <v>22</v>
      </c>
      <c r="K16" s="18" t="s">
        <v>22</v>
      </c>
      <c r="L16" s="18" t="s">
        <v>24</v>
      </c>
      <c r="M16" s="23" t="s">
        <v>25</v>
      </c>
    </row>
    <row r="17" ht="39" customHeight="1" spans="1:13">
      <c r="A17" s="21"/>
      <c r="B17" s="18"/>
      <c r="C17" s="18" t="s">
        <v>55</v>
      </c>
      <c r="D17" s="19">
        <v>1</v>
      </c>
      <c r="E17" s="18" t="s">
        <v>15</v>
      </c>
      <c r="F17" s="18" t="s">
        <v>18</v>
      </c>
      <c r="G17" s="18" t="s">
        <v>19</v>
      </c>
      <c r="H17" s="22" t="s">
        <v>56</v>
      </c>
      <c r="I17" s="22" t="s">
        <v>21</v>
      </c>
      <c r="J17" s="18" t="s">
        <v>22</v>
      </c>
      <c r="K17" s="18" t="s">
        <v>22</v>
      </c>
      <c r="L17" s="18" t="s">
        <v>24</v>
      </c>
      <c r="M17" s="23" t="s">
        <v>25</v>
      </c>
    </row>
    <row r="18" ht="36" customHeight="1" spans="1:13">
      <c r="A18" s="21">
        <f>COUNTA($B$8:B18)</f>
        <v>10</v>
      </c>
      <c r="B18" s="18" t="s">
        <v>57</v>
      </c>
      <c r="C18" s="18" t="s">
        <v>28</v>
      </c>
      <c r="D18" s="19">
        <v>1</v>
      </c>
      <c r="E18" s="18" t="s">
        <v>15</v>
      </c>
      <c r="F18" s="18" t="s">
        <v>18</v>
      </c>
      <c r="G18" s="18" t="s">
        <v>19</v>
      </c>
      <c r="H18" s="22" t="s">
        <v>56</v>
      </c>
      <c r="I18" s="22" t="s">
        <v>21</v>
      </c>
      <c r="J18" s="18" t="s">
        <v>22</v>
      </c>
      <c r="K18" s="18" t="s">
        <v>22</v>
      </c>
      <c r="L18" s="23" t="s">
        <v>24</v>
      </c>
      <c r="M18" s="18" t="s">
        <v>25</v>
      </c>
    </row>
    <row r="19" ht="36" customHeight="1" spans="1:13">
      <c r="A19" s="21"/>
      <c r="B19" s="18" t="s">
        <v>58</v>
      </c>
      <c r="C19" s="18" t="s">
        <v>28</v>
      </c>
      <c r="D19" s="19">
        <v>1</v>
      </c>
      <c r="E19" s="18" t="s">
        <v>15</v>
      </c>
      <c r="F19" s="21" t="s">
        <v>59</v>
      </c>
      <c r="G19" s="21" t="s">
        <v>19</v>
      </c>
      <c r="H19" s="18" t="s">
        <v>60</v>
      </c>
      <c r="I19" s="22" t="s">
        <v>21</v>
      </c>
      <c r="J19" s="18" t="s">
        <v>22</v>
      </c>
      <c r="K19" s="18" t="s">
        <v>22</v>
      </c>
      <c r="L19" s="23" t="s">
        <v>51</v>
      </c>
      <c r="M19" s="23" t="s">
        <v>25</v>
      </c>
    </row>
    <row r="20" ht="36" customHeight="1" spans="1:13">
      <c r="A20" s="21">
        <f>COUNTA($B$6:B20)</f>
        <v>14</v>
      </c>
      <c r="B20" s="18" t="s">
        <v>61</v>
      </c>
      <c r="C20" s="18" t="s">
        <v>28</v>
      </c>
      <c r="D20" s="19">
        <v>1</v>
      </c>
      <c r="E20" s="18" t="s">
        <v>15</v>
      </c>
      <c r="F20" s="18" t="s">
        <v>18</v>
      </c>
      <c r="G20" s="23" t="s">
        <v>62</v>
      </c>
      <c r="H20" s="18" t="s">
        <v>63</v>
      </c>
      <c r="I20" s="22" t="s">
        <v>21</v>
      </c>
      <c r="J20" s="18" t="s">
        <v>22</v>
      </c>
      <c r="K20" s="18" t="s">
        <v>22</v>
      </c>
      <c r="L20" s="18" t="s">
        <v>24</v>
      </c>
      <c r="M20" s="23" t="s">
        <v>25</v>
      </c>
    </row>
    <row r="21" ht="39" customHeight="1" spans="1:13">
      <c r="A21" s="21"/>
      <c r="B21" s="18" t="s">
        <v>64</v>
      </c>
      <c r="C21" s="18" t="s">
        <v>65</v>
      </c>
      <c r="D21" s="19">
        <v>1</v>
      </c>
      <c r="E21" s="18" t="s">
        <v>15</v>
      </c>
      <c r="F21" s="18" t="s">
        <v>18</v>
      </c>
      <c r="G21" s="18" t="s">
        <v>19</v>
      </c>
      <c r="H21" s="18" t="s">
        <v>66</v>
      </c>
      <c r="I21" s="18" t="s">
        <v>21</v>
      </c>
      <c r="J21" s="18" t="s">
        <v>22</v>
      </c>
      <c r="K21" s="18" t="s">
        <v>22</v>
      </c>
      <c r="L21" s="18" t="s">
        <v>24</v>
      </c>
      <c r="M21" s="18" t="s">
        <v>25</v>
      </c>
    </row>
    <row r="22" ht="37.15" customHeight="1" spans="1:13">
      <c r="A22" s="21">
        <v>3</v>
      </c>
      <c r="B22" s="18" t="s">
        <v>67</v>
      </c>
      <c r="C22" s="18" t="s">
        <v>28</v>
      </c>
      <c r="D22" s="19">
        <v>1</v>
      </c>
      <c r="E22" s="18" t="s">
        <v>15</v>
      </c>
      <c r="F22" s="18" t="s">
        <v>18</v>
      </c>
      <c r="G22" s="18" t="s">
        <v>19</v>
      </c>
      <c r="H22" s="20" t="s">
        <v>68</v>
      </c>
      <c r="I22" s="18" t="s">
        <v>21</v>
      </c>
      <c r="J22" s="18" t="s">
        <v>22</v>
      </c>
      <c r="K22" s="18" t="s">
        <v>22</v>
      </c>
      <c r="L22" s="18" t="s">
        <v>69</v>
      </c>
      <c r="M22" s="23" t="s">
        <v>25</v>
      </c>
    </row>
    <row r="23" ht="37.15" customHeight="1" spans="1:13">
      <c r="A23" s="21">
        <v>2</v>
      </c>
      <c r="B23" s="18" t="s">
        <v>70</v>
      </c>
      <c r="C23" s="18" t="s">
        <v>28</v>
      </c>
      <c r="D23" s="19">
        <v>1</v>
      </c>
      <c r="E23" s="18" t="s">
        <v>15</v>
      </c>
      <c r="F23" s="18" t="s">
        <v>18</v>
      </c>
      <c r="G23" s="18" t="s">
        <v>19</v>
      </c>
      <c r="H23" s="20" t="s">
        <v>68</v>
      </c>
      <c r="I23" s="18" t="s">
        <v>21</v>
      </c>
      <c r="J23" s="18" t="s">
        <v>36</v>
      </c>
      <c r="K23" s="18" t="s">
        <v>22</v>
      </c>
      <c r="L23" s="18" t="s">
        <v>69</v>
      </c>
      <c r="M23" s="18" t="s">
        <v>25</v>
      </c>
    </row>
    <row r="24" ht="37.15" customHeight="1" spans="1:13">
      <c r="A24" s="21"/>
      <c r="B24" s="18" t="s">
        <v>71</v>
      </c>
      <c r="C24" s="18" t="s">
        <v>17</v>
      </c>
      <c r="D24" s="19">
        <v>1</v>
      </c>
      <c r="E24" s="18" t="s">
        <v>15</v>
      </c>
      <c r="F24" s="18" t="s">
        <v>18</v>
      </c>
      <c r="G24" s="18" t="s">
        <v>19</v>
      </c>
      <c r="H24" s="18" t="s">
        <v>72</v>
      </c>
      <c r="I24" s="22" t="s">
        <v>21</v>
      </c>
      <c r="J24" s="18" t="s">
        <v>22</v>
      </c>
      <c r="K24" s="18" t="s">
        <v>22</v>
      </c>
      <c r="L24" s="18" t="s">
        <v>24</v>
      </c>
      <c r="M24" s="18" t="s">
        <v>25</v>
      </c>
    </row>
    <row r="25" ht="37.15" customHeight="1" spans="1:13">
      <c r="A25" s="21"/>
      <c r="B25" s="18" t="s">
        <v>73</v>
      </c>
      <c r="C25" s="18" t="s">
        <v>28</v>
      </c>
      <c r="D25" s="19">
        <v>1</v>
      </c>
      <c r="E25" s="18" t="s">
        <v>15</v>
      </c>
      <c r="F25" s="18" t="s">
        <v>18</v>
      </c>
      <c r="G25" s="18" t="s">
        <v>19</v>
      </c>
      <c r="H25" s="20" t="s">
        <v>74</v>
      </c>
      <c r="I25" s="22" t="s">
        <v>21</v>
      </c>
      <c r="J25" s="18" t="s">
        <v>22</v>
      </c>
      <c r="K25" s="18" t="s">
        <v>22</v>
      </c>
      <c r="L25" s="18" t="s">
        <v>75</v>
      </c>
      <c r="M25" s="18" t="s">
        <v>25</v>
      </c>
    </row>
    <row r="26" ht="37.15" customHeight="1" spans="1:13">
      <c r="A26" s="21"/>
      <c r="B26" s="18" t="s">
        <v>76</v>
      </c>
      <c r="C26" s="18" t="s">
        <v>28</v>
      </c>
      <c r="D26" s="19">
        <v>1</v>
      </c>
      <c r="E26" s="18" t="s">
        <v>15</v>
      </c>
      <c r="F26" s="18" t="s">
        <v>18</v>
      </c>
      <c r="G26" s="18" t="s">
        <v>77</v>
      </c>
      <c r="H26" s="18" t="s">
        <v>78</v>
      </c>
      <c r="I26" s="22" t="s">
        <v>21</v>
      </c>
      <c r="J26" s="18" t="s">
        <v>22</v>
      </c>
      <c r="K26" s="18" t="s">
        <v>22</v>
      </c>
      <c r="L26" s="18" t="s">
        <v>24</v>
      </c>
      <c r="M26" s="18" t="s">
        <v>25</v>
      </c>
    </row>
    <row r="27" ht="37.15" customHeight="1" spans="1:13">
      <c r="A27" s="21"/>
      <c r="B27" s="18" t="s">
        <v>79</v>
      </c>
      <c r="C27" s="18" t="s">
        <v>80</v>
      </c>
      <c r="D27" s="19">
        <v>1</v>
      </c>
      <c r="E27" s="18" t="s">
        <v>15</v>
      </c>
      <c r="F27" s="18" t="s">
        <v>18</v>
      </c>
      <c r="G27" s="18" t="s">
        <v>81</v>
      </c>
      <c r="H27" s="18" t="s">
        <v>81</v>
      </c>
      <c r="I27" s="22" t="s">
        <v>21</v>
      </c>
      <c r="J27" s="18" t="s">
        <v>22</v>
      </c>
      <c r="K27" s="18" t="s">
        <v>22</v>
      </c>
      <c r="L27" s="18" t="s">
        <v>82</v>
      </c>
      <c r="M27" s="18" t="s">
        <v>25</v>
      </c>
    </row>
    <row r="28" ht="37.15" customHeight="1" spans="1:13">
      <c r="A28" s="21">
        <v>6</v>
      </c>
      <c r="B28" s="18" t="s">
        <v>83</v>
      </c>
      <c r="C28" s="18" t="s">
        <v>84</v>
      </c>
      <c r="D28" s="19">
        <v>1</v>
      </c>
      <c r="E28" s="18" t="s">
        <v>15</v>
      </c>
      <c r="F28" s="18" t="s">
        <v>18</v>
      </c>
      <c r="G28" s="18" t="s">
        <v>62</v>
      </c>
      <c r="H28" s="18" t="s">
        <v>85</v>
      </c>
      <c r="I28" s="22" t="s">
        <v>21</v>
      </c>
      <c r="J28" s="18" t="s">
        <v>36</v>
      </c>
      <c r="K28" s="18" t="s">
        <v>22</v>
      </c>
      <c r="L28" s="18" t="s">
        <v>86</v>
      </c>
      <c r="M28" s="18" t="s">
        <v>25</v>
      </c>
    </row>
    <row r="29" ht="37.15" customHeight="1" spans="1:13">
      <c r="A29" s="21"/>
      <c r="B29" s="18" t="s">
        <v>87</v>
      </c>
      <c r="C29" s="18" t="s">
        <v>28</v>
      </c>
      <c r="D29" s="19">
        <v>1</v>
      </c>
      <c r="E29" s="18" t="s">
        <v>15</v>
      </c>
      <c r="F29" s="18" t="s">
        <v>18</v>
      </c>
      <c r="G29" s="18" t="s">
        <v>19</v>
      </c>
      <c r="H29" s="18" t="s">
        <v>88</v>
      </c>
      <c r="I29" s="18" t="s">
        <v>21</v>
      </c>
      <c r="J29" s="18" t="s">
        <v>22</v>
      </c>
      <c r="K29" s="18" t="s">
        <v>22</v>
      </c>
      <c r="L29" s="18" t="s">
        <v>24</v>
      </c>
      <c r="M29" s="18" t="s">
        <v>25</v>
      </c>
    </row>
    <row r="30" ht="37.15" customHeight="1" spans="1:13">
      <c r="A30" s="21"/>
      <c r="B30" s="18" t="s">
        <v>89</v>
      </c>
      <c r="C30" s="18" t="s">
        <v>28</v>
      </c>
      <c r="D30" s="19">
        <v>1</v>
      </c>
      <c r="E30" s="18" t="s">
        <v>15</v>
      </c>
      <c r="F30" s="18" t="s">
        <v>18</v>
      </c>
      <c r="G30" s="18" t="s">
        <v>19</v>
      </c>
      <c r="H30" s="18" t="s">
        <v>90</v>
      </c>
      <c r="I30" s="22" t="s">
        <v>21</v>
      </c>
      <c r="J30" s="18" t="s">
        <v>22</v>
      </c>
      <c r="K30" s="18" t="s">
        <v>46</v>
      </c>
      <c r="L30" s="18" t="s">
        <v>24</v>
      </c>
      <c r="M30" s="18" t="s">
        <v>25</v>
      </c>
    </row>
    <row r="31" s="1" customFormat="1" ht="54" customHeight="1" spans="1:13">
      <c r="A31" s="21"/>
      <c r="B31" s="18" t="s">
        <v>91</v>
      </c>
      <c r="C31" s="18" t="s">
        <v>92</v>
      </c>
      <c r="D31" s="19">
        <v>1</v>
      </c>
      <c r="E31" s="18" t="s">
        <v>14</v>
      </c>
      <c r="F31" s="18" t="s">
        <v>93</v>
      </c>
      <c r="G31" s="18" t="s">
        <v>19</v>
      </c>
      <c r="H31" s="18" t="s">
        <v>62</v>
      </c>
      <c r="I31" s="22" t="s">
        <v>94</v>
      </c>
      <c r="J31" s="18" t="s">
        <v>36</v>
      </c>
      <c r="K31" s="33" t="s">
        <v>95</v>
      </c>
      <c r="L31" s="18" t="s">
        <v>25</v>
      </c>
      <c r="M31" s="18" t="s">
        <v>25</v>
      </c>
    </row>
    <row r="32" ht="37.15" customHeight="1" spans="1:13">
      <c r="A32" s="21"/>
      <c r="B32" s="18" t="s">
        <v>96</v>
      </c>
      <c r="C32" s="18" t="s">
        <v>97</v>
      </c>
      <c r="D32" s="19">
        <v>1</v>
      </c>
      <c r="E32" s="18" t="s">
        <v>15</v>
      </c>
      <c r="F32" s="18" t="s">
        <v>18</v>
      </c>
      <c r="G32" s="18" t="s">
        <v>98</v>
      </c>
      <c r="H32" s="18" t="s">
        <v>99</v>
      </c>
      <c r="I32" s="18" t="s">
        <v>100</v>
      </c>
      <c r="J32" s="18" t="s">
        <v>22</v>
      </c>
      <c r="K32" s="18" t="s">
        <v>101</v>
      </c>
      <c r="L32" s="18" t="s">
        <v>25</v>
      </c>
      <c r="M32" s="18" t="s">
        <v>25</v>
      </c>
    </row>
    <row r="33" ht="37.15" customHeight="1" spans="1:13">
      <c r="A33" s="21"/>
      <c r="B33" s="18" t="s">
        <v>102</v>
      </c>
      <c r="C33" s="18" t="s">
        <v>28</v>
      </c>
      <c r="D33" s="19">
        <v>1</v>
      </c>
      <c r="E33" s="18" t="s">
        <v>15</v>
      </c>
      <c r="F33" s="18" t="s">
        <v>18</v>
      </c>
      <c r="G33" s="18" t="s">
        <v>103</v>
      </c>
      <c r="H33" s="18" t="s">
        <v>63</v>
      </c>
      <c r="I33" s="22" t="s">
        <v>21</v>
      </c>
      <c r="J33" s="18" t="s">
        <v>22</v>
      </c>
      <c r="K33" s="18" t="s">
        <v>22</v>
      </c>
      <c r="L33" s="18" t="s">
        <v>104</v>
      </c>
      <c r="M33" s="18" t="s">
        <v>25</v>
      </c>
    </row>
    <row r="34" ht="37.15" customHeight="1" spans="1:13">
      <c r="A34" s="21"/>
      <c r="B34" s="18" t="s">
        <v>105</v>
      </c>
      <c r="C34" s="18" t="s">
        <v>28</v>
      </c>
      <c r="D34" s="19">
        <v>1</v>
      </c>
      <c r="E34" s="18" t="s">
        <v>15</v>
      </c>
      <c r="F34" s="18" t="s">
        <v>18</v>
      </c>
      <c r="G34" s="23" t="s">
        <v>19</v>
      </c>
      <c r="H34" s="20" t="s">
        <v>106</v>
      </c>
      <c r="I34" s="18" t="s">
        <v>21</v>
      </c>
      <c r="J34" s="18" t="s">
        <v>22</v>
      </c>
      <c r="K34" s="18" t="s">
        <v>46</v>
      </c>
      <c r="L34" s="18" t="s">
        <v>24</v>
      </c>
      <c r="M34" s="18" t="s">
        <v>25</v>
      </c>
    </row>
    <row r="35" ht="42" customHeight="1" spans="1:13">
      <c r="A35" s="21"/>
      <c r="B35" s="18" t="s">
        <v>107</v>
      </c>
      <c r="C35" s="18" t="s">
        <v>28</v>
      </c>
      <c r="D35" s="19">
        <v>2</v>
      </c>
      <c r="E35" s="18" t="s">
        <v>15</v>
      </c>
      <c r="F35" s="18" t="s">
        <v>18</v>
      </c>
      <c r="G35" s="23" t="s">
        <v>19</v>
      </c>
      <c r="H35" s="20" t="s">
        <v>108</v>
      </c>
      <c r="I35" s="18" t="s">
        <v>21</v>
      </c>
      <c r="J35" s="18" t="s">
        <v>22</v>
      </c>
      <c r="K35" s="18" t="s">
        <v>46</v>
      </c>
      <c r="L35" s="18" t="s">
        <v>24</v>
      </c>
      <c r="M35" s="18" t="s">
        <v>25</v>
      </c>
    </row>
    <row r="36" s="1" customFormat="1" ht="37.15" customHeight="1" spans="1:13">
      <c r="A36" s="21"/>
      <c r="B36" s="18" t="s">
        <v>109</v>
      </c>
      <c r="C36" s="22" t="s">
        <v>110</v>
      </c>
      <c r="D36" s="24">
        <v>1</v>
      </c>
      <c r="E36" s="22" t="s">
        <v>15</v>
      </c>
      <c r="F36" s="22" t="s">
        <v>18</v>
      </c>
      <c r="G36" s="18" t="s">
        <v>62</v>
      </c>
      <c r="H36" s="18" t="s">
        <v>111</v>
      </c>
      <c r="I36" s="22" t="s">
        <v>22</v>
      </c>
      <c r="J36" s="22" t="s">
        <v>22</v>
      </c>
      <c r="K36" s="18" t="s">
        <v>22</v>
      </c>
      <c r="L36" s="23" t="s">
        <v>25</v>
      </c>
      <c r="M36" s="23" t="s">
        <v>25</v>
      </c>
    </row>
    <row r="37" s="2" customFormat="1" ht="51" customHeight="1" spans="1:13">
      <c r="A37" s="21"/>
      <c r="B37" s="18" t="s">
        <v>112</v>
      </c>
      <c r="C37" s="18" t="s">
        <v>113</v>
      </c>
      <c r="D37" s="24">
        <v>1</v>
      </c>
      <c r="E37" s="18" t="s">
        <v>15</v>
      </c>
      <c r="F37" s="18" t="s">
        <v>18</v>
      </c>
      <c r="G37" s="18" t="s">
        <v>114</v>
      </c>
      <c r="H37" s="20" t="s">
        <v>115</v>
      </c>
      <c r="I37" s="18" t="s">
        <v>21</v>
      </c>
      <c r="J37" s="22" t="s">
        <v>22</v>
      </c>
      <c r="K37" s="18" t="s">
        <v>116</v>
      </c>
      <c r="L37" s="18" t="s">
        <v>24</v>
      </c>
      <c r="M37" s="18" t="s">
        <v>25</v>
      </c>
    </row>
    <row r="38" ht="51" customHeight="1" spans="1:13">
      <c r="A38" s="21"/>
      <c r="B38" s="18" t="s">
        <v>117</v>
      </c>
      <c r="C38" s="18" t="s">
        <v>118</v>
      </c>
      <c r="D38" s="19">
        <v>4</v>
      </c>
      <c r="E38" s="18" t="s">
        <v>15</v>
      </c>
      <c r="F38" s="18" t="s">
        <v>18</v>
      </c>
      <c r="G38" s="18" t="s">
        <v>62</v>
      </c>
      <c r="H38" s="25" t="s">
        <v>119</v>
      </c>
      <c r="I38" s="22" t="s">
        <v>22</v>
      </c>
      <c r="J38" s="18" t="s">
        <v>22</v>
      </c>
      <c r="K38" s="18" t="s">
        <v>46</v>
      </c>
      <c r="L38" s="18" t="s">
        <v>25</v>
      </c>
      <c r="M38" s="18" t="s">
        <v>25</v>
      </c>
    </row>
    <row r="39" s="1" customFormat="1" ht="42" customHeight="1" spans="1:13">
      <c r="A39" s="21">
        <f>COUNTA($B$8:B39)</f>
        <v>31</v>
      </c>
      <c r="B39" s="18" t="s">
        <v>120</v>
      </c>
      <c r="C39" s="26" t="s">
        <v>121</v>
      </c>
      <c r="D39" s="27">
        <v>1</v>
      </c>
      <c r="E39" s="21" t="s">
        <v>15</v>
      </c>
      <c r="F39" s="21" t="s">
        <v>18</v>
      </c>
      <c r="G39" s="18" t="s">
        <v>122</v>
      </c>
      <c r="H39" s="18" t="s">
        <v>123</v>
      </c>
      <c r="I39" s="18" t="s">
        <v>124</v>
      </c>
      <c r="J39" s="30" t="s">
        <v>22</v>
      </c>
      <c r="K39" s="30" t="s">
        <v>22</v>
      </c>
      <c r="L39" s="23" t="s">
        <v>25</v>
      </c>
      <c r="M39" s="23" t="s">
        <v>25</v>
      </c>
    </row>
    <row r="40" ht="42" customHeight="1" spans="1:13">
      <c r="A40" s="21">
        <v>11</v>
      </c>
      <c r="B40" s="28" t="s">
        <v>125</v>
      </c>
      <c r="C40" s="18" t="s">
        <v>113</v>
      </c>
      <c r="D40" s="19">
        <v>1</v>
      </c>
      <c r="E40" s="18" t="s">
        <v>14</v>
      </c>
      <c r="F40" s="18" t="s">
        <v>93</v>
      </c>
      <c r="G40" s="18" t="s">
        <v>114</v>
      </c>
      <c r="H40" s="18" t="s">
        <v>62</v>
      </c>
      <c r="I40" s="18" t="s">
        <v>126</v>
      </c>
      <c r="J40" s="18" t="s">
        <v>22</v>
      </c>
      <c r="K40" s="18" t="s">
        <v>22</v>
      </c>
      <c r="L40" s="18" t="s">
        <v>25</v>
      </c>
      <c r="M40" s="18" t="s">
        <v>25</v>
      </c>
    </row>
    <row r="41" ht="82.15" customHeight="1" spans="1:13">
      <c r="A41" s="29">
        <f>COUNTA($B$8:B41)</f>
        <v>33</v>
      </c>
      <c r="B41" s="18" t="s">
        <v>127</v>
      </c>
      <c r="C41" s="22" t="s">
        <v>128</v>
      </c>
      <c r="D41" s="24">
        <v>2</v>
      </c>
      <c r="E41" s="22" t="s">
        <v>15</v>
      </c>
      <c r="F41" s="22" t="s">
        <v>18</v>
      </c>
      <c r="G41" s="30" t="s">
        <v>129</v>
      </c>
      <c r="H41" s="18" t="s">
        <v>130</v>
      </c>
      <c r="I41" s="22" t="s">
        <v>22</v>
      </c>
      <c r="J41" s="22" t="s">
        <v>22</v>
      </c>
      <c r="K41" s="18" t="s">
        <v>22</v>
      </c>
      <c r="L41" s="23" t="s">
        <v>25</v>
      </c>
      <c r="M41" s="23" t="s">
        <v>25</v>
      </c>
    </row>
    <row r="42" ht="79.9" customHeight="1" spans="1:13">
      <c r="A42" s="29">
        <v>17</v>
      </c>
      <c r="B42" s="18"/>
      <c r="C42" s="22" t="s">
        <v>131</v>
      </c>
      <c r="D42" s="24">
        <v>1</v>
      </c>
      <c r="E42" s="22" t="s">
        <v>14</v>
      </c>
      <c r="F42" s="22" t="s">
        <v>93</v>
      </c>
      <c r="G42" s="18" t="s">
        <v>132</v>
      </c>
      <c r="H42" s="18" t="s">
        <v>62</v>
      </c>
      <c r="I42" s="22" t="s">
        <v>133</v>
      </c>
      <c r="J42" s="22" t="s">
        <v>22</v>
      </c>
      <c r="K42" s="18" t="s">
        <v>22</v>
      </c>
      <c r="L42" s="20" t="s">
        <v>25</v>
      </c>
      <c r="M42" s="20" t="s">
        <v>25</v>
      </c>
    </row>
    <row r="43" ht="96" customHeight="1" spans="1:13">
      <c r="A43" s="29"/>
      <c r="B43" s="18" t="s">
        <v>127</v>
      </c>
      <c r="C43" s="22" t="s">
        <v>134</v>
      </c>
      <c r="D43" s="24">
        <v>1</v>
      </c>
      <c r="E43" s="22" t="s">
        <v>14</v>
      </c>
      <c r="F43" s="22" t="s">
        <v>93</v>
      </c>
      <c r="G43" s="18" t="s">
        <v>135</v>
      </c>
      <c r="H43" s="18" t="s">
        <v>62</v>
      </c>
      <c r="I43" s="22" t="s">
        <v>136</v>
      </c>
      <c r="J43" s="22" t="s">
        <v>22</v>
      </c>
      <c r="K43" s="18" t="s">
        <v>22</v>
      </c>
      <c r="L43" s="20" t="s">
        <v>25</v>
      </c>
      <c r="M43" s="20" t="s">
        <v>25</v>
      </c>
    </row>
    <row r="44" ht="91.9" customHeight="1" spans="1:13">
      <c r="A44" s="29"/>
      <c r="B44" s="18"/>
      <c r="C44" s="22" t="s">
        <v>137</v>
      </c>
      <c r="D44" s="24">
        <v>1</v>
      </c>
      <c r="E44" s="22" t="s">
        <v>14</v>
      </c>
      <c r="F44" s="22" t="s">
        <v>138</v>
      </c>
      <c r="G44" s="18" t="s">
        <v>139</v>
      </c>
      <c r="H44" s="18" t="s">
        <v>62</v>
      </c>
      <c r="I44" s="22" t="s">
        <v>140</v>
      </c>
      <c r="J44" s="22" t="s">
        <v>22</v>
      </c>
      <c r="K44" s="18" t="s">
        <v>22</v>
      </c>
      <c r="L44" s="20" t="s">
        <v>25</v>
      </c>
      <c r="M44" s="20" t="s">
        <v>25</v>
      </c>
    </row>
    <row r="45" s="3" customFormat="1" ht="43.15" customHeight="1" spans="1:13">
      <c r="A45" s="29">
        <f>COUNTA($B$45:B45)</f>
        <v>1</v>
      </c>
      <c r="B45" s="18" t="s">
        <v>141</v>
      </c>
      <c r="C45" s="18" t="s">
        <v>142</v>
      </c>
      <c r="D45" s="31">
        <v>2</v>
      </c>
      <c r="E45" s="21" t="s">
        <v>15</v>
      </c>
      <c r="F45" s="21" t="s">
        <v>18</v>
      </c>
      <c r="G45" s="18" t="s">
        <v>143</v>
      </c>
      <c r="H45" s="18" t="s">
        <v>143</v>
      </c>
      <c r="I45" s="23" t="s">
        <v>144</v>
      </c>
      <c r="J45" s="23" t="s">
        <v>22</v>
      </c>
      <c r="K45" s="23" t="s">
        <v>22</v>
      </c>
      <c r="L45" s="23" t="s">
        <v>25</v>
      </c>
      <c r="M45" s="23" t="s">
        <v>25</v>
      </c>
    </row>
    <row r="46" s="3" customFormat="1" ht="43.15" customHeight="1" spans="1:13">
      <c r="A46" s="29"/>
      <c r="B46" s="18"/>
      <c r="C46" s="18" t="s">
        <v>145</v>
      </c>
      <c r="D46" s="19">
        <v>6</v>
      </c>
      <c r="E46" s="18" t="s">
        <v>14</v>
      </c>
      <c r="F46" s="18" t="s">
        <v>138</v>
      </c>
      <c r="G46" s="18" t="s">
        <v>143</v>
      </c>
      <c r="H46" s="20" t="s">
        <v>62</v>
      </c>
      <c r="I46" s="22" t="s">
        <v>146</v>
      </c>
      <c r="J46" s="18" t="s">
        <v>36</v>
      </c>
      <c r="K46" s="18" t="s">
        <v>22</v>
      </c>
      <c r="L46" s="18" t="s">
        <v>25</v>
      </c>
      <c r="M46" s="18" t="s">
        <v>25</v>
      </c>
    </row>
    <row r="47" s="1" customFormat="1" ht="31.15" customHeight="1" spans="1:13">
      <c r="A47" s="21"/>
      <c r="B47" s="18" t="s">
        <v>147</v>
      </c>
      <c r="C47" s="18"/>
      <c r="D47" s="27">
        <f>SUM(D5:D46)</f>
        <v>58</v>
      </c>
      <c r="E47" s="21"/>
      <c r="F47" s="21"/>
      <c r="G47" s="21"/>
      <c r="H47" s="21"/>
      <c r="I47" s="21"/>
      <c r="J47" s="21"/>
      <c r="K47" s="21"/>
      <c r="L47" s="21"/>
      <c r="M47" s="21"/>
    </row>
  </sheetData>
  <autoFilter xmlns:etc="http://www.wps.cn/officeDocument/2017/etCustomData" ref="A4:M47" etc:filterBottomFollowUsedRange="0">
    <sortState ref="A4:M47">
      <sortCondition ref="B5:B144"/>
    </sortState>
    <extLst/>
  </autoFilter>
  <mergeCells count="22">
    <mergeCell ref="A1:M1"/>
    <mergeCell ref="E2:J2"/>
    <mergeCell ref="G3:H3"/>
    <mergeCell ref="B47:C47"/>
    <mergeCell ref="D47:M47"/>
    <mergeCell ref="A2:A4"/>
    <mergeCell ref="B2:B4"/>
    <mergeCell ref="B16:B17"/>
    <mergeCell ref="B41:B42"/>
    <mergeCell ref="B43:B44"/>
    <mergeCell ref="B45:B46"/>
    <mergeCell ref="C2:C4"/>
    <mergeCell ref="D2:D4"/>
    <mergeCell ref="E3:E4"/>
    <mergeCell ref="F3:F4"/>
    <mergeCell ref="I3:I4"/>
    <mergeCell ref="J3:J4"/>
    <mergeCell ref="K2:K4"/>
    <mergeCell ref="K5:K6"/>
    <mergeCell ref="K11:K12"/>
    <mergeCell ref="L2:L4"/>
    <mergeCell ref="M2:M4"/>
  </mergeCells>
  <pageMargins left="0.393055555555556" right="0.156944444444444" top="0.629861111111111" bottom="0.393055555555556" header="0.511805555555556" footer="0.0784722222222222"/>
  <pageSetup paperSize="9" orientation="landscape"/>
  <headerFooter>
    <oddFooter>&amp;C&amp;10第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cross rainbow</cp:lastModifiedBy>
  <dcterms:created xsi:type="dcterms:W3CDTF">2022-09-24T10:16:00Z</dcterms:created>
  <cp:lastPrinted>2024-10-08T02:29:00Z</cp:lastPrinted>
  <dcterms:modified xsi:type="dcterms:W3CDTF">2024-10-12T00:22:28Z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CD2C76056B3B44E4BBD5FE0CF6A53643_13</vt:lpwstr>
  </property>
  <property fmtid="{D5CDD505-2E9C-101B-9397-08002B2CF9AE}" pid="3" name="KSOProductBuildVer">
    <vt:lpwstr>2052-12.1.0.18276</vt:lpwstr>
  </property>
</Properties>
</file>