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4" r:id="rId1"/>
  </sheets>
  <definedNames>
    <definedName name="_xlnm._FilterDatabase" localSheetId="0" hidden="1">sheet1!$A$4:$M$46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<sst xmlns="http://schemas.openxmlformats.org/spreadsheetml/2006/main" count="451" uniqueCount="123">
  <si>
    <t>通辽市人民医院2024年度备案制编制人员(普通岗)公开招聘岗位表（岗位二类）</t>
  </si>
  <si>
    <t>序号</t>
  </si>
  <si>
    <t>科室名称</t>
  </si>
  <si>
    <t>岗位
名称</t>
  </si>
  <si>
    <t>需求数量</t>
  </si>
  <si>
    <t>岗位要求</t>
  </si>
  <si>
    <t>其他要求</t>
  </si>
  <si>
    <t>是否要求规培证书及规培专业</t>
  </si>
  <si>
    <t>是否允许二学位专业报考</t>
  </si>
  <si>
    <t>学历</t>
  </si>
  <si>
    <t>学位</t>
  </si>
  <si>
    <t>专业
（对照专业目录填写）</t>
  </si>
  <si>
    <t>专业技术资格条件</t>
  </si>
  <si>
    <t>工作年限</t>
  </si>
  <si>
    <t>本科</t>
  </si>
  <si>
    <t>研究生</t>
  </si>
  <si>
    <t>院前急救中心</t>
  </si>
  <si>
    <t>医生</t>
  </si>
  <si>
    <t>学士</t>
  </si>
  <si>
    <t>临床医学</t>
  </si>
  <si>
    <t>——</t>
  </si>
  <si>
    <t>医师资格证</t>
  </si>
  <si>
    <t>无</t>
  </si>
  <si>
    <t>否</t>
  </si>
  <si>
    <t>急救指挥员</t>
  </si>
  <si>
    <t>不限</t>
  </si>
  <si>
    <t>3年</t>
  </si>
  <si>
    <t>肿瘤内科</t>
  </si>
  <si>
    <t>综合外科</t>
  </si>
  <si>
    <t>主治医师资格证</t>
  </si>
  <si>
    <t>耳鼻喉科</t>
  </si>
  <si>
    <t>精神心理科</t>
  </si>
  <si>
    <t>临床医学、精神医学</t>
  </si>
  <si>
    <t>医师执业证</t>
  </si>
  <si>
    <t>执业范围为精神卫生专业。</t>
  </si>
  <si>
    <t>康复医学科</t>
  </si>
  <si>
    <t>康复治疗技士1</t>
  </si>
  <si>
    <t>康复治疗技士资格证</t>
  </si>
  <si>
    <t>康复治疗技士2</t>
  </si>
  <si>
    <t>康复治疗技术</t>
  </si>
  <si>
    <t>皮肤科</t>
  </si>
  <si>
    <t>主治医师资格证（皮肤病与性病学）</t>
  </si>
  <si>
    <t>普放科</t>
  </si>
  <si>
    <t>诊断医生</t>
  </si>
  <si>
    <t>医学影像学</t>
  </si>
  <si>
    <t>磁共振科</t>
  </si>
  <si>
    <t>技师</t>
  </si>
  <si>
    <t>放射技师资格证</t>
  </si>
  <si>
    <t>西院影像科</t>
  </si>
  <si>
    <t>影像技师</t>
  </si>
  <si>
    <t>医学影像技术</t>
  </si>
  <si>
    <t>CT</t>
  </si>
  <si>
    <t>电气工程及其自动化、医学影像技术</t>
  </si>
  <si>
    <t>心电诊断科</t>
  </si>
  <si>
    <t>诊断医师</t>
  </si>
  <si>
    <t>检验科</t>
  </si>
  <si>
    <t>检验技师1</t>
  </si>
  <si>
    <t>医学检验、医学检验技术</t>
  </si>
  <si>
    <t>主管检验技师资格证</t>
  </si>
  <si>
    <t>检验技师2</t>
  </si>
  <si>
    <t>检验技师资格证</t>
  </si>
  <si>
    <t>临床输血科</t>
  </si>
  <si>
    <t>输血技师1</t>
  </si>
  <si>
    <t>医学检验技术</t>
  </si>
  <si>
    <t>输血技师2</t>
  </si>
  <si>
    <t>输血技师3</t>
  </si>
  <si>
    <t>临床营养科</t>
  </si>
  <si>
    <t>营养师</t>
  </si>
  <si>
    <t>食品科学与工程、食品营养与健康</t>
  </si>
  <si>
    <t>营养师资格证</t>
  </si>
  <si>
    <t>药学部</t>
  </si>
  <si>
    <t>静配中心1</t>
  </si>
  <si>
    <t>药学、药物制剂</t>
  </si>
  <si>
    <t>药师/蒙药师资格证</t>
  </si>
  <si>
    <t>静配中心2</t>
  </si>
  <si>
    <t>药学</t>
  </si>
  <si>
    <t>主管药师/执业药师资格证</t>
  </si>
  <si>
    <t>医学工程部</t>
  </si>
  <si>
    <t>临床工程师</t>
  </si>
  <si>
    <t>生物医学工程、临床医学工程技术</t>
  </si>
  <si>
    <t>临床医学工程技师资格证</t>
  </si>
  <si>
    <t>医疗器械管理员</t>
  </si>
  <si>
    <t>党委办公室</t>
  </si>
  <si>
    <t>宣传专员</t>
  </si>
  <si>
    <t>新闻学、广播电视学</t>
  </si>
  <si>
    <t>1、中共党员
2、蒙汉兼通</t>
  </si>
  <si>
    <t>科员</t>
  </si>
  <si>
    <t>中共党员</t>
  </si>
  <si>
    <t>党办      融媒体中心</t>
  </si>
  <si>
    <t>编导</t>
  </si>
  <si>
    <t>广播电视编导、戏剧影视文学</t>
  </si>
  <si>
    <t>新闻采编从业资格证</t>
  </si>
  <si>
    <t>摄影摄像</t>
  </si>
  <si>
    <t>影视摄影与制作、影视技术、摄影、跨媒体艺术、网络与新媒体</t>
  </si>
  <si>
    <t>医疗保险科</t>
  </si>
  <si>
    <t>信息管理1</t>
  </si>
  <si>
    <t>计算机科学与技术、电子与计算机工程</t>
  </si>
  <si>
    <t>信息管理2</t>
  </si>
  <si>
    <t>保险学、医疗保险</t>
  </si>
  <si>
    <t>财务部</t>
  </si>
  <si>
    <t>会计</t>
  </si>
  <si>
    <t>会计学、金融学、工商管理类会计学、财务管理</t>
  </si>
  <si>
    <t>出纳</t>
  </si>
  <si>
    <t>会计学、国民经济管理</t>
  </si>
  <si>
    <t>中级会计师/中级经济师资格证</t>
  </si>
  <si>
    <t>办公室</t>
  </si>
  <si>
    <t>科员1</t>
  </si>
  <si>
    <t>科员2</t>
  </si>
  <si>
    <t>有综合公立医院工作经验，服从院内调剂。</t>
  </si>
  <si>
    <t>总务科</t>
  </si>
  <si>
    <t>财务管理、经济与金融</t>
  </si>
  <si>
    <t>会计学、财政学</t>
  </si>
  <si>
    <t>科员3</t>
  </si>
  <si>
    <t>综治办</t>
  </si>
  <si>
    <t>内勤综治</t>
  </si>
  <si>
    <t>消防安防</t>
  </si>
  <si>
    <t>临床护理</t>
  </si>
  <si>
    <t>护士1</t>
  </si>
  <si>
    <t>护理学</t>
  </si>
  <si>
    <t>护士资格证</t>
  </si>
  <si>
    <t>护士2</t>
  </si>
  <si>
    <t>护士资格证/主管护师资格证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</si>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</sst>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创艺简标宋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7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 shrinkToFit="1"/>
    </xf>
    <xf numFmtId="176" fontId="5" fillId="0" borderId="1" xfId="51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vertical="center" wrapText="1"/>
    </xf>
    <xf numFmtId="0" fontId="5" fillId="0" borderId="5" xfId="5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topLeftCell="B1" workbookViewId="0">
      <selection activeCell="A1" sqref="A1:M1"/>
    </sheetView>
  </sheetViews>
  <sheetFormatPr defaultColWidth="9" defaultRowHeight="13.5"/>
  <cols>
    <col min="1" max="1" width="4.125" style="4" hidden="1" customWidth="1"/>
    <col min="2" max="2" width="8" style="5" customWidth="1"/>
    <col min="3" max="3" width="10.25" style="4" customWidth="1"/>
    <col min="4" max="4" width="5.875" style="4" customWidth="1"/>
    <col min="5" max="5" width="10.375" style="4" customWidth="1"/>
    <col min="6" max="6" width="8.875" style="4" customWidth="1"/>
    <col min="7" max="7" width="15.625" style="6" customWidth="1"/>
    <col min="8" max="8" width="10.875" style="6" customWidth="1"/>
    <col min="9" max="9" width="13.5" style="6" customWidth="1"/>
    <col min="10" max="10" width="6.5" style="6" customWidth="1"/>
    <col min="11" max="11" width="35.125" style="6" customWidth="1"/>
    <col min="12" max="12" width="7.25" style="6" customWidth="1"/>
    <col min="13" max="13" width="6.875" style="6" customWidth="1"/>
    <col min="14" max="16384" width="9" style="4"/>
  </cols>
  <sheetData>
    <row r="1" ht="39" customHeight="1" spans="1:13">
      <c r="A1" s="7" t="s">
        <v>0</v>
      </c>
      <c r="B1" s="8"/>
      <c r="C1" s="7"/>
      <c r="D1" s="7"/>
      <c r="E1" s="7"/>
      <c r="F1" s="7"/>
      <c r="G1" s="8"/>
      <c r="H1" s="8"/>
      <c r="I1" s="8"/>
      <c r="J1" s="8"/>
      <c r="K1" s="8"/>
      <c r="L1" s="8"/>
      <c r="M1" s="8"/>
    </row>
    <row r="2" ht="26.1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/>
      <c r="G2" s="9"/>
      <c r="H2" s="9"/>
      <c r="I2" s="9"/>
      <c r="J2" s="9"/>
      <c r="K2" s="9" t="s">
        <v>6</v>
      </c>
      <c r="L2" s="23" t="s">
        <v>7</v>
      </c>
      <c r="M2" s="23" t="s">
        <v>8</v>
      </c>
    </row>
    <row r="3" ht="26.1" customHeight="1" spans="1:13">
      <c r="A3" s="9"/>
      <c r="B3" s="9"/>
      <c r="C3" s="9"/>
      <c r="D3" s="9"/>
      <c r="E3" s="9" t="s">
        <v>9</v>
      </c>
      <c r="F3" s="9" t="s">
        <v>10</v>
      </c>
      <c r="G3" s="9" t="s">
        <v>11</v>
      </c>
      <c r="H3" s="9"/>
      <c r="I3" s="9" t="s">
        <v>12</v>
      </c>
      <c r="J3" s="9" t="s">
        <v>13</v>
      </c>
      <c r="K3" s="9"/>
      <c r="L3" s="23"/>
      <c r="M3" s="23"/>
    </row>
    <row r="4" ht="26.1" customHeight="1" spans="1:13">
      <c r="A4" s="9"/>
      <c r="B4" s="9"/>
      <c r="C4" s="10"/>
      <c r="D4" s="9"/>
      <c r="E4" s="9"/>
      <c r="F4" s="9"/>
      <c r="G4" s="9" t="s">
        <v>14</v>
      </c>
      <c r="H4" s="9" t="s">
        <v>15</v>
      </c>
      <c r="I4" s="9"/>
      <c r="J4" s="9"/>
      <c r="K4" s="9"/>
      <c r="L4" s="23"/>
      <c r="M4" s="23"/>
    </row>
    <row r="5" ht="36" customHeight="1" spans="1:13">
      <c r="A5" s="11">
        <v>9</v>
      </c>
      <c r="B5" s="12" t="s">
        <v>16</v>
      </c>
      <c r="C5" s="13" t="s">
        <v>17</v>
      </c>
      <c r="D5" s="13">
        <v>3</v>
      </c>
      <c r="E5" s="13" t="s">
        <v>14</v>
      </c>
      <c r="F5" s="13" t="s">
        <v>18</v>
      </c>
      <c r="G5" s="13" t="s">
        <v>19</v>
      </c>
      <c r="H5" s="13" t="s">
        <v>20</v>
      </c>
      <c r="I5" s="15" t="s">
        <v>21</v>
      </c>
      <c r="J5" s="13" t="s">
        <v>22</v>
      </c>
      <c r="K5" s="13" t="s">
        <v>22</v>
      </c>
      <c r="L5" s="13" t="s">
        <v>23</v>
      </c>
      <c r="M5" s="13" t="s">
        <v>23</v>
      </c>
    </row>
    <row r="6" ht="36" customHeight="1" spans="1:13">
      <c r="A6" s="11"/>
      <c r="B6" s="14"/>
      <c r="C6" s="13" t="s">
        <v>24</v>
      </c>
      <c r="D6" s="13">
        <v>1</v>
      </c>
      <c r="E6" s="13" t="s">
        <v>14</v>
      </c>
      <c r="F6" s="13" t="s">
        <v>18</v>
      </c>
      <c r="G6" s="13" t="s">
        <v>25</v>
      </c>
      <c r="H6" s="13" t="s">
        <v>20</v>
      </c>
      <c r="I6" s="13" t="s">
        <v>22</v>
      </c>
      <c r="J6" s="13" t="s">
        <v>26</v>
      </c>
      <c r="K6" s="13" t="s">
        <v>22</v>
      </c>
      <c r="L6" s="13" t="s">
        <v>23</v>
      </c>
      <c r="M6" s="13" t="s">
        <v>23</v>
      </c>
    </row>
    <row r="7" ht="43.15" customHeight="1" spans="1:13">
      <c r="A7" s="11"/>
      <c r="B7" s="13" t="s">
        <v>27</v>
      </c>
      <c r="C7" s="13" t="s">
        <v>17</v>
      </c>
      <c r="D7" s="13">
        <v>1</v>
      </c>
      <c r="E7" s="13" t="s">
        <v>14</v>
      </c>
      <c r="F7" s="13" t="s">
        <v>18</v>
      </c>
      <c r="G7" s="13" t="s">
        <v>19</v>
      </c>
      <c r="H7" s="13" t="s">
        <v>20</v>
      </c>
      <c r="I7" s="13" t="s">
        <v>21</v>
      </c>
      <c r="J7" s="13" t="s">
        <v>26</v>
      </c>
      <c r="K7" s="13" t="s">
        <v>22</v>
      </c>
      <c r="L7" s="13" t="s">
        <v>23</v>
      </c>
      <c r="M7" s="13" t="s">
        <v>23</v>
      </c>
    </row>
    <row r="8" ht="43.15" customHeight="1" spans="1:13">
      <c r="A8" s="11">
        <f>COUNTA($B$7:B8)</f>
        <v>2</v>
      </c>
      <c r="B8" s="13" t="s">
        <v>28</v>
      </c>
      <c r="C8" s="13" t="s">
        <v>17</v>
      </c>
      <c r="D8" s="13">
        <v>1</v>
      </c>
      <c r="E8" s="13" t="s">
        <v>14</v>
      </c>
      <c r="F8" s="13" t="s">
        <v>18</v>
      </c>
      <c r="G8" s="13" t="s">
        <v>19</v>
      </c>
      <c r="H8" s="13" t="s">
        <v>20</v>
      </c>
      <c r="I8" s="13" t="s">
        <v>29</v>
      </c>
      <c r="J8" s="13" t="s">
        <v>26</v>
      </c>
      <c r="K8" s="13" t="s">
        <v>22</v>
      </c>
      <c r="L8" s="13" t="s">
        <v>23</v>
      </c>
      <c r="M8" s="13" t="s">
        <v>23</v>
      </c>
    </row>
    <row r="9" ht="42" customHeight="1" spans="1:13">
      <c r="A9" s="11"/>
      <c r="B9" s="13" t="s">
        <v>30</v>
      </c>
      <c r="C9" s="13" t="s">
        <v>17</v>
      </c>
      <c r="D9" s="13">
        <v>1</v>
      </c>
      <c r="E9" s="13" t="s">
        <v>14</v>
      </c>
      <c r="F9" s="13" t="s">
        <v>18</v>
      </c>
      <c r="G9" s="13" t="s">
        <v>19</v>
      </c>
      <c r="H9" s="13" t="s">
        <v>20</v>
      </c>
      <c r="I9" s="15" t="s">
        <v>21</v>
      </c>
      <c r="J9" s="13" t="s">
        <v>22</v>
      </c>
      <c r="K9" s="13" t="s">
        <v>22</v>
      </c>
      <c r="L9" s="13" t="s">
        <v>23</v>
      </c>
      <c r="M9" s="13" t="s">
        <v>23</v>
      </c>
    </row>
    <row r="10" ht="51" customHeight="1" spans="1:13">
      <c r="A10" s="11"/>
      <c r="B10" s="13" t="s">
        <v>31</v>
      </c>
      <c r="C10" s="15" t="s">
        <v>17</v>
      </c>
      <c r="D10" s="16">
        <v>1</v>
      </c>
      <c r="E10" s="13" t="s">
        <v>14</v>
      </c>
      <c r="F10" s="13" t="s">
        <v>18</v>
      </c>
      <c r="G10" s="13" t="s">
        <v>32</v>
      </c>
      <c r="H10" s="13" t="s">
        <v>20</v>
      </c>
      <c r="I10" s="15" t="s">
        <v>33</v>
      </c>
      <c r="J10" s="15" t="s">
        <v>22</v>
      </c>
      <c r="K10" s="13" t="s">
        <v>34</v>
      </c>
      <c r="L10" s="13" t="s">
        <v>23</v>
      </c>
      <c r="M10" s="13" t="s">
        <v>23</v>
      </c>
    </row>
    <row r="11" ht="42" customHeight="1" spans="1:13">
      <c r="A11" s="11">
        <f>COUNTA($B$5:B11)</f>
        <v>6</v>
      </c>
      <c r="B11" s="13" t="s">
        <v>35</v>
      </c>
      <c r="C11" s="13" t="s">
        <v>36</v>
      </c>
      <c r="D11" s="13">
        <v>1</v>
      </c>
      <c r="E11" s="13" t="s">
        <v>14</v>
      </c>
      <c r="F11" s="13" t="s">
        <v>25</v>
      </c>
      <c r="G11" s="13" t="s">
        <v>19</v>
      </c>
      <c r="H11" s="13" t="s">
        <v>20</v>
      </c>
      <c r="I11" s="13" t="s">
        <v>37</v>
      </c>
      <c r="J11" s="13" t="s">
        <v>26</v>
      </c>
      <c r="K11" s="13" t="s">
        <v>22</v>
      </c>
      <c r="L11" s="13" t="s">
        <v>23</v>
      </c>
      <c r="M11" s="13" t="s">
        <v>23</v>
      </c>
    </row>
    <row r="12" ht="36" customHeight="1" spans="1:13">
      <c r="A12" s="11"/>
      <c r="B12" s="13"/>
      <c r="C12" s="13" t="s">
        <v>38</v>
      </c>
      <c r="D12" s="13">
        <v>1</v>
      </c>
      <c r="E12" s="13" t="s">
        <v>14</v>
      </c>
      <c r="F12" s="13" t="s">
        <v>25</v>
      </c>
      <c r="G12" s="13" t="s">
        <v>39</v>
      </c>
      <c r="H12" s="13" t="s">
        <v>20</v>
      </c>
      <c r="I12" s="13" t="s">
        <v>22</v>
      </c>
      <c r="J12" s="13" t="s">
        <v>26</v>
      </c>
      <c r="K12" s="13" t="s">
        <v>22</v>
      </c>
      <c r="L12" s="13" t="s">
        <v>23</v>
      </c>
      <c r="M12" s="13" t="s">
        <v>23</v>
      </c>
    </row>
    <row r="13" ht="39" customHeight="1" spans="1:13">
      <c r="A13" s="11">
        <f>COUNTA($B$5:B13)</f>
        <v>7</v>
      </c>
      <c r="B13" s="13" t="s">
        <v>40</v>
      </c>
      <c r="C13" s="13" t="s">
        <v>17</v>
      </c>
      <c r="D13" s="13">
        <v>1</v>
      </c>
      <c r="E13" s="13" t="s">
        <v>14</v>
      </c>
      <c r="F13" s="13" t="s">
        <v>18</v>
      </c>
      <c r="G13" s="13" t="s">
        <v>19</v>
      </c>
      <c r="H13" s="13" t="s">
        <v>20</v>
      </c>
      <c r="I13" s="15" t="s">
        <v>41</v>
      </c>
      <c r="J13" s="13" t="s">
        <v>26</v>
      </c>
      <c r="K13" s="13" t="s">
        <v>22</v>
      </c>
      <c r="L13" s="13" t="s">
        <v>23</v>
      </c>
      <c r="M13" s="13" t="s">
        <v>23</v>
      </c>
    </row>
    <row r="14" ht="39" customHeight="1" spans="1:13">
      <c r="A14" s="11"/>
      <c r="B14" s="13" t="s">
        <v>42</v>
      </c>
      <c r="C14" s="13" t="s">
        <v>43</v>
      </c>
      <c r="D14" s="17">
        <v>1</v>
      </c>
      <c r="E14" s="13" t="s">
        <v>14</v>
      </c>
      <c r="F14" s="13" t="s">
        <v>18</v>
      </c>
      <c r="G14" s="13" t="s">
        <v>44</v>
      </c>
      <c r="H14" s="13" t="s">
        <v>20</v>
      </c>
      <c r="I14" s="13" t="s">
        <v>29</v>
      </c>
      <c r="J14" s="13" t="s">
        <v>22</v>
      </c>
      <c r="K14" s="13" t="s">
        <v>22</v>
      </c>
      <c r="L14" s="13" t="s">
        <v>23</v>
      </c>
      <c r="M14" s="13" t="s">
        <v>23</v>
      </c>
    </row>
    <row r="15" s="1" customFormat="1" ht="39" customHeight="1" spans="1:13">
      <c r="A15" s="11">
        <f>COUNTA($B$5:B15)</f>
        <v>9</v>
      </c>
      <c r="B15" s="13" t="s">
        <v>45</v>
      </c>
      <c r="C15" s="15" t="s">
        <v>46</v>
      </c>
      <c r="D15" s="15">
        <v>1</v>
      </c>
      <c r="E15" s="13" t="s">
        <v>14</v>
      </c>
      <c r="F15" s="13" t="s">
        <v>25</v>
      </c>
      <c r="G15" s="13" t="s">
        <v>44</v>
      </c>
      <c r="H15" s="13" t="s">
        <v>20</v>
      </c>
      <c r="I15" s="13" t="s">
        <v>47</v>
      </c>
      <c r="J15" s="15" t="s">
        <v>26</v>
      </c>
      <c r="K15" s="13" t="s">
        <v>22</v>
      </c>
      <c r="L15" s="13" t="s">
        <v>23</v>
      </c>
      <c r="M15" s="13" t="s">
        <v>23</v>
      </c>
    </row>
    <row r="16" s="2" customFormat="1" ht="39" customHeight="1" spans="1:13">
      <c r="A16" s="11">
        <f>COUNTA($B$5:B16)</f>
        <v>10</v>
      </c>
      <c r="B16" s="13" t="s">
        <v>48</v>
      </c>
      <c r="C16" s="13" t="s">
        <v>49</v>
      </c>
      <c r="D16" s="15">
        <v>1</v>
      </c>
      <c r="E16" s="13" t="s">
        <v>14</v>
      </c>
      <c r="F16" s="13" t="s">
        <v>18</v>
      </c>
      <c r="G16" s="13" t="s">
        <v>50</v>
      </c>
      <c r="H16" s="13" t="s">
        <v>20</v>
      </c>
      <c r="I16" s="13" t="s">
        <v>47</v>
      </c>
      <c r="J16" s="15" t="s">
        <v>26</v>
      </c>
      <c r="K16" s="13" t="s">
        <v>22</v>
      </c>
      <c r="L16" s="13" t="s">
        <v>23</v>
      </c>
      <c r="M16" s="13" t="s">
        <v>23</v>
      </c>
    </row>
    <row r="17" s="1" customFormat="1" ht="45" customHeight="1" spans="1:13">
      <c r="A17" s="11">
        <f>COUNTA($B$5:B17)</f>
        <v>11</v>
      </c>
      <c r="B17" s="13" t="s">
        <v>51</v>
      </c>
      <c r="C17" s="15" t="s">
        <v>46</v>
      </c>
      <c r="D17" s="15">
        <v>1</v>
      </c>
      <c r="E17" s="13" t="s">
        <v>14</v>
      </c>
      <c r="F17" s="13" t="s">
        <v>25</v>
      </c>
      <c r="G17" s="13" t="s">
        <v>52</v>
      </c>
      <c r="H17" s="13" t="s">
        <v>20</v>
      </c>
      <c r="I17" s="13" t="s">
        <v>47</v>
      </c>
      <c r="J17" s="15" t="s">
        <v>26</v>
      </c>
      <c r="K17" s="13" t="s">
        <v>22</v>
      </c>
      <c r="L17" s="13" t="s">
        <v>23</v>
      </c>
      <c r="M17" s="13" t="s">
        <v>23</v>
      </c>
    </row>
    <row r="18" ht="42" customHeight="1" spans="1:13">
      <c r="A18" s="11">
        <f>COUNTA($B$5:B18)</f>
        <v>12</v>
      </c>
      <c r="B18" s="13" t="s">
        <v>53</v>
      </c>
      <c r="C18" s="13" t="s">
        <v>54</v>
      </c>
      <c r="D18" s="13">
        <v>1</v>
      </c>
      <c r="E18" s="13" t="s">
        <v>14</v>
      </c>
      <c r="F18" s="13" t="s">
        <v>18</v>
      </c>
      <c r="G18" s="13" t="s">
        <v>19</v>
      </c>
      <c r="H18" s="13" t="s">
        <v>20</v>
      </c>
      <c r="I18" s="13" t="s">
        <v>21</v>
      </c>
      <c r="J18" s="13" t="s">
        <v>26</v>
      </c>
      <c r="K18" s="13" t="s">
        <v>22</v>
      </c>
      <c r="L18" s="13" t="s">
        <v>23</v>
      </c>
      <c r="M18" s="13" t="s">
        <v>23</v>
      </c>
    </row>
    <row r="19" ht="42" customHeight="1" spans="1:13">
      <c r="A19" s="11"/>
      <c r="B19" s="13" t="s">
        <v>55</v>
      </c>
      <c r="C19" s="13" t="s">
        <v>56</v>
      </c>
      <c r="D19" s="15">
        <v>7</v>
      </c>
      <c r="E19" s="13" t="s">
        <v>14</v>
      </c>
      <c r="F19" s="13" t="s">
        <v>25</v>
      </c>
      <c r="G19" s="13" t="s">
        <v>57</v>
      </c>
      <c r="H19" s="13" t="s">
        <v>20</v>
      </c>
      <c r="I19" s="13" t="s">
        <v>58</v>
      </c>
      <c r="J19" s="13" t="s">
        <v>26</v>
      </c>
      <c r="K19" s="13" t="s">
        <v>22</v>
      </c>
      <c r="L19" s="13" t="s">
        <v>23</v>
      </c>
      <c r="M19" s="13" t="s">
        <v>23</v>
      </c>
    </row>
    <row r="20" ht="51" customHeight="1" spans="1:13">
      <c r="A20" s="11"/>
      <c r="B20" s="13"/>
      <c r="C20" s="13" t="s">
        <v>59</v>
      </c>
      <c r="D20" s="15">
        <v>4</v>
      </c>
      <c r="E20" s="13" t="s">
        <v>14</v>
      </c>
      <c r="F20" s="13" t="s">
        <v>25</v>
      </c>
      <c r="G20" s="13" t="s">
        <v>57</v>
      </c>
      <c r="H20" s="13" t="s">
        <v>20</v>
      </c>
      <c r="I20" s="13" t="s">
        <v>60</v>
      </c>
      <c r="J20" s="13" t="s">
        <v>26</v>
      </c>
      <c r="K20" s="13" t="s">
        <v>22</v>
      </c>
      <c r="L20" s="13" t="s">
        <v>23</v>
      </c>
      <c r="M20" s="13" t="s">
        <v>23</v>
      </c>
    </row>
    <row r="21" ht="36" customHeight="1" spans="1:13">
      <c r="A21" s="11">
        <f>COUNTA($B$5:B21)</f>
        <v>14</v>
      </c>
      <c r="B21" s="13" t="s">
        <v>61</v>
      </c>
      <c r="C21" s="13" t="s">
        <v>62</v>
      </c>
      <c r="D21" s="13">
        <v>2</v>
      </c>
      <c r="E21" s="13" t="s">
        <v>14</v>
      </c>
      <c r="F21" s="13" t="s">
        <v>25</v>
      </c>
      <c r="G21" s="13" t="s">
        <v>63</v>
      </c>
      <c r="H21" s="13" t="s">
        <v>20</v>
      </c>
      <c r="I21" s="13" t="s">
        <v>58</v>
      </c>
      <c r="J21" s="13" t="s">
        <v>26</v>
      </c>
      <c r="K21" s="13" t="s">
        <v>22</v>
      </c>
      <c r="L21" s="13" t="s">
        <v>23</v>
      </c>
      <c r="M21" s="13" t="s">
        <v>23</v>
      </c>
    </row>
    <row r="22" ht="36" customHeight="1" spans="1:13">
      <c r="A22" s="11"/>
      <c r="B22" s="13"/>
      <c r="C22" s="13" t="s">
        <v>64</v>
      </c>
      <c r="D22" s="13">
        <v>2</v>
      </c>
      <c r="E22" s="13" t="s">
        <v>14</v>
      </c>
      <c r="F22" s="13" t="s">
        <v>18</v>
      </c>
      <c r="G22" s="13" t="s">
        <v>63</v>
      </c>
      <c r="H22" s="13" t="s">
        <v>20</v>
      </c>
      <c r="I22" s="13" t="s">
        <v>22</v>
      </c>
      <c r="J22" s="13" t="s">
        <v>26</v>
      </c>
      <c r="K22" s="13" t="s">
        <v>22</v>
      </c>
      <c r="L22" s="13" t="s">
        <v>23</v>
      </c>
      <c r="M22" s="13" t="s">
        <v>23</v>
      </c>
    </row>
    <row r="23" ht="33" customHeight="1" spans="1:13">
      <c r="A23" s="11"/>
      <c r="B23" s="13"/>
      <c r="C23" s="13" t="s">
        <v>65</v>
      </c>
      <c r="D23" s="13">
        <v>1</v>
      </c>
      <c r="E23" s="13" t="s">
        <v>14</v>
      </c>
      <c r="F23" s="13" t="s">
        <v>18</v>
      </c>
      <c r="G23" s="13" t="s">
        <v>63</v>
      </c>
      <c r="H23" s="13"/>
      <c r="I23" s="13" t="s">
        <v>22</v>
      </c>
      <c r="J23" s="13" t="s">
        <v>22</v>
      </c>
      <c r="K23" s="24" t="s">
        <v>22</v>
      </c>
      <c r="L23" s="13" t="s">
        <v>23</v>
      </c>
      <c r="M23" s="13" t="s">
        <v>23</v>
      </c>
    </row>
    <row r="24" ht="46.9" customHeight="1" spans="1:13">
      <c r="A24" s="11">
        <f>COUNTA($B$5:B24)</f>
        <v>15</v>
      </c>
      <c r="B24" s="13" t="s">
        <v>66</v>
      </c>
      <c r="C24" s="13" t="s">
        <v>67</v>
      </c>
      <c r="D24" s="13">
        <v>1</v>
      </c>
      <c r="E24" s="13" t="s">
        <v>14</v>
      </c>
      <c r="F24" s="13" t="s">
        <v>25</v>
      </c>
      <c r="G24" s="13" t="s">
        <v>68</v>
      </c>
      <c r="H24" s="13" t="s">
        <v>20</v>
      </c>
      <c r="I24" s="15" t="s">
        <v>69</v>
      </c>
      <c r="J24" s="13" t="s">
        <v>26</v>
      </c>
      <c r="K24" s="13" t="s">
        <v>22</v>
      </c>
      <c r="L24" s="13" t="s">
        <v>23</v>
      </c>
      <c r="M24" s="13" t="s">
        <v>23</v>
      </c>
    </row>
    <row r="25" ht="33" customHeight="1" spans="1:13">
      <c r="A25" s="11"/>
      <c r="B25" s="13" t="s">
        <v>70</v>
      </c>
      <c r="C25" s="15" t="s">
        <v>71</v>
      </c>
      <c r="D25" s="15">
        <v>4</v>
      </c>
      <c r="E25" s="15" t="s">
        <v>14</v>
      </c>
      <c r="F25" s="13" t="s">
        <v>25</v>
      </c>
      <c r="G25" s="13" t="s">
        <v>72</v>
      </c>
      <c r="H25" s="13" t="s">
        <v>20</v>
      </c>
      <c r="I25" s="15" t="s">
        <v>73</v>
      </c>
      <c r="J25" s="15" t="s">
        <v>26</v>
      </c>
      <c r="K25" s="13" t="s">
        <v>22</v>
      </c>
      <c r="L25" s="13" t="s">
        <v>23</v>
      </c>
      <c r="M25" s="13" t="s">
        <v>23</v>
      </c>
    </row>
    <row r="26" ht="37.9" customHeight="1" spans="1:13">
      <c r="A26" s="11"/>
      <c r="B26" s="13"/>
      <c r="C26" s="15" t="s">
        <v>74</v>
      </c>
      <c r="D26" s="15">
        <v>4</v>
      </c>
      <c r="E26" s="15" t="s">
        <v>14</v>
      </c>
      <c r="F26" s="13" t="s">
        <v>25</v>
      </c>
      <c r="G26" s="13" t="s">
        <v>75</v>
      </c>
      <c r="H26" s="13" t="s">
        <v>20</v>
      </c>
      <c r="I26" s="15" t="s">
        <v>76</v>
      </c>
      <c r="J26" s="15" t="s">
        <v>26</v>
      </c>
      <c r="K26" s="13" t="s">
        <v>22</v>
      </c>
      <c r="L26" s="13" t="s">
        <v>23</v>
      </c>
      <c r="M26" s="13" t="s">
        <v>23</v>
      </c>
    </row>
    <row r="27" ht="48" customHeight="1" spans="1:13">
      <c r="A27" s="11">
        <f>COUNTA($B$5:B27)</f>
        <v>17</v>
      </c>
      <c r="B27" s="13" t="s">
        <v>77</v>
      </c>
      <c r="C27" s="13" t="s">
        <v>78</v>
      </c>
      <c r="D27" s="13">
        <v>1</v>
      </c>
      <c r="E27" s="13" t="s">
        <v>14</v>
      </c>
      <c r="F27" s="13" t="s">
        <v>18</v>
      </c>
      <c r="G27" s="13" t="s">
        <v>79</v>
      </c>
      <c r="H27" s="13" t="s">
        <v>20</v>
      </c>
      <c r="I27" s="15" t="s">
        <v>80</v>
      </c>
      <c r="J27" s="15" t="s">
        <v>26</v>
      </c>
      <c r="K27" s="15" t="s">
        <v>22</v>
      </c>
      <c r="L27" s="13" t="s">
        <v>23</v>
      </c>
      <c r="M27" s="13" t="s">
        <v>23</v>
      </c>
    </row>
    <row r="28" ht="48" customHeight="1" spans="1:13">
      <c r="A28" s="11"/>
      <c r="B28" s="13"/>
      <c r="C28" s="13" t="s">
        <v>81</v>
      </c>
      <c r="D28" s="13">
        <v>1</v>
      </c>
      <c r="E28" s="13" t="s">
        <v>14</v>
      </c>
      <c r="F28" s="13" t="s">
        <v>18</v>
      </c>
      <c r="G28" s="13" t="s">
        <v>25</v>
      </c>
      <c r="H28" s="13" t="s">
        <v>20</v>
      </c>
      <c r="I28" s="15" t="s">
        <v>22</v>
      </c>
      <c r="J28" s="15" t="s">
        <v>26</v>
      </c>
      <c r="K28" s="15" t="s">
        <v>22</v>
      </c>
      <c r="L28" s="13" t="s">
        <v>23</v>
      </c>
      <c r="M28" s="13" t="s">
        <v>23</v>
      </c>
    </row>
    <row r="29" s="3" customFormat="1" ht="48" customHeight="1" spans="1:13">
      <c r="A29" s="11">
        <f>COUNTA($B$5:B29)</f>
        <v>18</v>
      </c>
      <c r="B29" s="13" t="s">
        <v>82</v>
      </c>
      <c r="C29" s="13" t="s">
        <v>83</v>
      </c>
      <c r="D29" s="13">
        <v>1</v>
      </c>
      <c r="E29" s="13" t="s">
        <v>14</v>
      </c>
      <c r="F29" s="13" t="s">
        <v>18</v>
      </c>
      <c r="G29" s="13" t="s">
        <v>84</v>
      </c>
      <c r="H29" s="13" t="s">
        <v>20</v>
      </c>
      <c r="I29" s="15" t="s">
        <v>22</v>
      </c>
      <c r="J29" s="15" t="s">
        <v>26</v>
      </c>
      <c r="K29" s="13" t="s">
        <v>85</v>
      </c>
      <c r="L29" s="13" t="s">
        <v>23</v>
      </c>
      <c r="M29" s="13" t="s">
        <v>23</v>
      </c>
    </row>
    <row r="30" s="3" customFormat="1" ht="43.15" customHeight="1" spans="1:13">
      <c r="A30" s="11"/>
      <c r="B30" s="13"/>
      <c r="C30" s="18" t="s">
        <v>86</v>
      </c>
      <c r="D30" s="13">
        <v>1</v>
      </c>
      <c r="E30" s="13" t="s">
        <v>14</v>
      </c>
      <c r="F30" s="13" t="s">
        <v>18</v>
      </c>
      <c r="G30" s="13" t="s">
        <v>25</v>
      </c>
      <c r="H30" s="13" t="s">
        <v>20</v>
      </c>
      <c r="I30" s="15" t="s">
        <v>22</v>
      </c>
      <c r="J30" s="15" t="s">
        <v>26</v>
      </c>
      <c r="K30" s="13" t="s">
        <v>87</v>
      </c>
      <c r="L30" s="13" t="s">
        <v>23</v>
      </c>
      <c r="M30" s="13" t="s">
        <v>23</v>
      </c>
    </row>
    <row r="31" ht="57.95" customHeight="1" spans="1:13">
      <c r="A31" s="11"/>
      <c r="B31" s="13" t="s">
        <v>88</v>
      </c>
      <c r="C31" s="15" t="s">
        <v>89</v>
      </c>
      <c r="D31" s="15">
        <v>1</v>
      </c>
      <c r="E31" s="15" t="s">
        <v>14</v>
      </c>
      <c r="F31" s="15" t="s">
        <v>18</v>
      </c>
      <c r="G31" s="13" t="s">
        <v>90</v>
      </c>
      <c r="H31" s="13" t="s">
        <v>20</v>
      </c>
      <c r="I31" s="15" t="s">
        <v>91</v>
      </c>
      <c r="J31" s="15" t="s">
        <v>22</v>
      </c>
      <c r="K31" s="25" t="s">
        <v>22</v>
      </c>
      <c r="L31" s="13" t="s">
        <v>23</v>
      </c>
      <c r="M31" s="13" t="s">
        <v>23</v>
      </c>
    </row>
    <row r="32" ht="66" customHeight="1" spans="1:13">
      <c r="A32" s="11"/>
      <c r="B32" s="13"/>
      <c r="C32" s="15" t="s">
        <v>92</v>
      </c>
      <c r="D32" s="15">
        <v>2</v>
      </c>
      <c r="E32" s="15" t="s">
        <v>14</v>
      </c>
      <c r="F32" s="15" t="s">
        <v>18</v>
      </c>
      <c r="G32" s="13" t="s">
        <v>93</v>
      </c>
      <c r="H32" s="13" t="s">
        <v>20</v>
      </c>
      <c r="I32" s="15" t="s">
        <v>22</v>
      </c>
      <c r="J32" s="15" t="s">
        <v>22</v>
      </c>
      <c r="K32" s="15" t="s">
        <v>22</v>
      </c>
      <c r="L32" s="13" t="s">
        <v>23</v>
      </c>
      <c r="M32" s="13" t="s">
        <v>23</v>
      </c>
    </row>
    <row r="33" ht="51.95" customHeight="1" spans="1:13">
      <c r="A33" s="11">
        <f>COUNTA($B$5:B33)</f>
        <v>20</v>
      </c>
      <c r="B33" s="13" t="s">
        <v>94</v>
      </c>
      <c r="C33" s="13" t="s">
        <v>95</v>
      </c>
      <c r="D33" s="13">
        <v>1</v>
      </c>
      <c r="E33" s="13" t="s">
        <v>14</v>
      </c>
      <c r="F33" s="13" t="s">
        <v>25</v>
      </c>
      <c r="G33" s="13" t="s">
        <v>96</v>
      </c>
      <c r="H33" s="13" t="s">
        <v>20</v>
      </c>
      <c r="I33" s="13" t="s">
        <v>22</v>
      </c>
      <c r="J33" s="13" t="s">
        <v>26</v>
      </c>
      <c r="K33" s="13" t="s">
        <v>22</v>
      </c>
      <c r="L33" s="13" t="s">
        <v>23</v>
      </c>
      <c r="M33" s="13" t="s">
        <v>23</v>
      </c>
    </row>
    <row r="34" ht="51.95" customHeight="1" spans="1:13">
      <c r="A34" s="11">
        <v>18</v>
      </c>
      <c r="B34" s="13"/>
      <c r="C34" s="13" t="s">
        <v>97</v>
      </c>
      <c r="D34" s="13">
        <v>1</v>
      </c>
      <c r="E34" s="13" t="s">
        <v>14</v>
      </c>
      <c r="F34" s="13" t="s">
        <v>18</v>
      </c>
      <c r="G34" s="13" t="s">
        <v>98</v>
      </c>
      <c r="H34" s="13" t="s">
        <v>20</v>
      </c>
      <c r="I34" s="13" t="s">
        <v>22</v>
      </c>
      <c r="J34" s="13" t="s">
        <v>22</v>
      </c>
      <c r="K34" s="24" t="s">
        <v>22</v>
      </c>
      <c r="L34" s="13" t="s">
        <v>23</v>
      </c>
      <c r="M34" s="13" t="s">
        <v>23</v>
      </c>
    </row>
    <row r="35" s="3" customFormat="1" ht="51" customHeight="1" spans="1:13">
      <c r="A35" s="11">
        <v>20</v>
      </c>
      <c r="B35" s="13" t="s">
        <v>99</v>
      </c>
      <c r="C35" s="15" t="s">
        <v>100</v>
      </c>
      <c r="D35" s="11">
        <v>3</v>
      </c>
      <c r="E35" s="15" t="s">
        <v>14</v>
      </c>
      <c r="F35" s="15" t="s">
        <v>18</v>
      </c>
      <c r="G35" s="13" t="s">
        <v>101</v>
      </c>
      <c r="H35" s="15" t="s">
        <v>20</v>
      </c>
      <c r="I35" s="13" t="s">
        <v>22</v>
      </c>
      <c r="J35" s="13" t="s">
        <v>26</v>
      </c>
      <c r="K35" s="13" t="s">
        <v>22</v>
      </c>
      <c r="L35" s="13" t="s">
        <v>23</v>
      </c>
      <c r="M35" s="13" t="s">
        <v>23</v>
      </c>
    </row>
    <row r="36" ht="51" customHeight="1" spans="1:13">
      <c r="A36" s="19"/>
      <c r="B36" s="13"/>
      <c r="C36" s="15" t="s">
        <v>102</v>
      </c>
      <c r="D36" s="15">
        <v>2</v>
      </c>
      <c r="E36" s="15" t="s">
        <v>14</v>
      </c>
      <c r="F36" s="13" t="s">
        <v>25</v>
      </c>
      <c r="G36" s="13" t="s">
        <v>103</v>
      </c>
      <c r="H36" s="15" t="s">
        <v>20</v>
      </c>
      <c r="I36" s="15" t="s">
        <v>104</v>
      </c>
      <c r="J36" s="13" t="s">
        <v>26</v>
      </c>
      <c r="K36" s="13" t="s">
        <v>22</v>
      </c>
      <c r="L36" s="13" t="s">
        <v>23</v>
      </c>
      <c r="M36" s="13" t="s">
        <v>23</v>
      </c>
    </row>
    <row r="37" ht="39" customHeight="1" spans="1:13">
      <c r="A37" s="20"/>
      <c r="B37" s="13" t="s">
        <v>105</v>
      </c>
      <c r="C37" s="15" t="s">
        <v>106</v>
      </c>
      <c r="D37" s="15">
        <v>2</v>
      </c>
      <c r="E37" s="15" t="s">
        <v>14</v>
      </c>
      <c r="F37" s="13" t="s">
        <v>25</v>
      </c>
      <c r="G37" s="13" t="s">
        <v>25</v>
      </c>
      <c r="H37" s="15" t="s">
        <v>20</v>
      </c>
      <c r="I37" s="15" t="s">
        <v>22</v>
      </c>
      <c r="J37" s="13" t="s">
        <v>26</v>
      </c>
      <c r="K37" s="13" t="s">
        <v>22</v>
      </c>
      <c r="L37" s="13" t="s">
        <v>23</v>
      </c>
      <c r="M37" s="13" t="s">
        <v>23</v>
      </c>
    </row>
    <row r="38" ht="39" customHeight="1" spans="1:13">
      <c r="A38" s="20"/>
      <c r="B38" s="13"/>
      <c r="C38" s="15" t="s">
        <v>107</v>
      </c>
      <c r="D38" s="15">
        <v>1</v>
      </c>
      <c r="E38" s="15" t="s">
        <v>14</v>
      </c>
      <c r="F38" s="13" t="s">
        <v>25</v>
      </c>
      <c r="G38" s="13" t="s">
        <v>25</v>
      </c>
      <c r="H38" s="15" t="s">
        <v>20</v>
      </c>
      <c r="I38" s="15" t="s">
        <v>22</v>
      </c>
      <c r="J38" s="13" t="s">
        <v>22</v>
      </c>
      <c r="K38" s="13" t="s">
        <v>108</v>
      </c>
      <c r="L38" s="13" t="s">
        <v>23</v>
      </c>
      <c r="M38" s="13" t="s">
        <v>23</v>
      </c>
    </row>
    <row r="39" ht="51" customHeight="1" spans="1:13">
      <c r="A39" s="11"/>
      <c r="B39" s="12" t="s">
        <v>109</v>
      </c>
      <c r="C39" s="13" t="s">
        <v>106</v>
      </c>
      <c r="D39" s="13">
        <v>1</v>
      </c>
      <c r="E39" s="13" t="s">
        <v>14</v>
      </c>
      <c r="F39" s="13" t="s">
        <v>25</v>
      </c>
      <c r="G39" s="13" t="s">
        <v>110</v>
      </c>
      <c r="H39" s="13" t="s">
        <v>20</v>
      </c>
      <c r="I39" s="15" t="s">
        <v>22</v>
      </c>
      <c r="J39" s="13" t="s">
        <v>26</v>
      </c>
      <c r="K39" s="13" t="s">
        <v>22</v>
      </c>
      <c r="L39" s="13" t="s">
        <v>23</v>
      </c>
      <c r="M39" s="13" t="s">
        <v>23</v>
      </c>
    </row>
    <row r="40" ht="45" customHeight="1" spans="1:13">
      <c r="A40" s="11"/>
      <c r="B40" s="21"/>
      <c r="C40" s="13" t="s">
        <v>107</v>
      </c>
      <c r="D40" s="13">
        <v>1</v>
      </c>
      <c r="E40" s="13" t="s">
        <v>14</v>
      </c>
      <c r="F40" s="13" t="s">
        <v>25</v>
      </c>
      <c r="G40" s="13" t="s">
        <v>111</v>
      </c>
      <c r="H40" s="13" t="s">
        <v>20</v>
      </c>
      <c r="I40" s="13" t="s">
        <v>22</v>
      </c>
      <c r="J40" s="13" t="s">
        <v>26</v>
      </c>
      <c r="K40" s="13" t="s">
        <v>22</v>
      </c>
      <c r="L40" s="13" t="s">
        <v>23</v>
      </c>
      <c r="M40" s="13" t="s">
        <v>23</v>
      </c>
    </row>
    <row r="41" ht="45" customHeight="1" spans="1:13">
      <c r="A41" s="22"/>
      <c r="B41" s="14"/>
      <c r="C41" s="13" t="s">
        <v>112</v>
      </c>
      <c r="D41" s="13">
        <v>1</v>
      </c>
      <c r="E41" s="13" t="s">
        <v>14</v>
      </c>
      <c r="F41" s="13" t="s">
        <v>25</v>
      </c>
      <c r="G41" s="13" t="s">
        <v>25</v>
      </c>
      <c r="H41" s="13" t="s">
        <v>20</v>
      </c>
      <c r="I41" s="13" t="s">
        <v>22</v>
      </c>
      <c r="J41" s="13" t="s">
        <v>26</v>
      </c>
      <c r="K41" s="13" t="s">
        <v>22</v>
      </c>
      <c r="L41" s="13" t="s">
        <v>23</v>
      </c>
      <c r="M41" s="13" t="s">
        <v>23</v>
      </c>
    </row>
    <row r="42" ht="45" customHeight="1" spans="1:13">
      <c r="A42" s="22"/>
      <c r="B42" s="12" t="s">
        <v>113</v>
      </c>
      <c r="C42" s="13" t="s">
        <v>114</v>
      </c>
      <c r="D42" s="13">
        <v>1</v>
      </c>
      <c r="E42" s="13" t="s">
        <v>14</v>
      </c>
      <c r="F42" s="13" t="s">
        <v>25</v>
      </c>
      <c r="G42" s="13" t="s">
        <v>25</v>
      </c>
      <c r="H42" s="13" t="s">
        <v>20</v>
      </c>
      <c r="I42" s="15" t="s">
        <v>22</v>
      </c>
      <c r="J42" s="13" t="s">
        <v>26</v>
      </c>
      <c r="K42" s="13" t="s">
        <v>22</v>
      </c>
      <c r="L42" s="13" t="s">
        <v>23</v>
      </c>
      <c r="M42" s="13" t="s">
        <v>23</v>
      </c>
    </row>
    <row r="43" ht="45" customHeight="1" spans="1:13">
      <c r="A43" s="22"/>
      <c r="B43" s="14"/>
      <c r="C43" s="13" t="s">
        <v>115</v>
      </c>
      <c r="D43" s="13">
        <v>1</v>
      </c>
      <c r="E43" s="13" t="s">
        <v>14</v>
      </c>
      <c r="F43" s="13" t="s">
        <v>25</v>
      </c>
      <c r="G43" s="13" t="s">
        <v>25</v>
      </c>
      <c r="H43" s="13" t="s">
        <v>20</v>
      </c>
      <c r="I43" s="15" t="s">
        <v>22</v>
      </c>
      <c r="J43" s="13" t="s">
        <v>26</v>
      </c>
      <c r="K43" s="13" t="s">
        <v>22</v>
      </c>
      <c r="L43" s="13" t="s">
        <v>23</v>
      </c>
      <c r="M43" s="13" t="s">
        <v>23</v>
      </c>
    </row>
    <row r="44" ht="39.95" customHeight="1" spans="1:13">
      <c r="A44" s="11"/>
      <c r="B44" s="13" t="s">
        <v>116</v>
      </c>
      <c r="C44" s="13" t="s">
        <v>117</v>
      </c>
      <c r="D44" s="13">
        <v>50</v>
      </c>
      <c r="E44" s="13" t="s">
        <v>14</v>
      </c>
      <c r="F44" s="13" t="s">
        <v>18</v>
      </c>
      <c r="G44" s="13" t="s">
        <v>118</v>
      </c>
      <c r="H44" s="13" t="s">
        <v>20</v>
      </c>
      <c r="I44" s="15" t="s">
        <v>119</v>
      </c>
      <c r="J44" s="13" t="s">
        <v>22</v>
      </c>
      <c r="K44" s="13" t="s">
        <v>22</v>
      </c>
      <c r="L44" s="13" t="s">
        <v>23</v>
      </c>
      <c r="M44" s="13" t="s">
        <v>23</v>
      </c>
    </row>
    <row r="45" ht="39.95" customHeight="1" spans="1:13">
      <c r="A45" s="11"/>
      <c r="B45" s="13"/>
      <c r="C45" s="13" t="s">
        <v>120</v>
      </c>
      <c r="D45" s="13">
        <v>100</v>
      </c>
      <c r="E45" s="13" t="s">
        <v>14</v>
      </c>
      <c r="F45" s="13" t="s">
        <v>25</v>
      </c>
      <c r="G45" s="13" t="s">
        <v>118</v>
      </c>
      <c r="H45" s="13" t="s">
        <v>20</v>
      </c>
      <c r="I45" s="13" t="s">
        <v>121</v>
      </c>
      <c r="J45" s="13" t="s">
        <v>26</v>
      </c>
      <c r="K45" s="13" t="s">
        <v>22</v>
      </c>
      <c r="L45" s="13" t="s">
        <v>23</v>
      </c>
      <c r="M45" s="13" t="s">
        <v>23</v>
      </c>
    </row>
    <row r="46" ht="30" customHeight="1" spans="1:13">
      <c r="A46" s="11"/>
      <c r="B46" s="13" t="s">
        <v>122</v>
      </c>
      <c r="C46" s="13"/>
      <c r="D46" s="13">
        <f>SUM(D5:D45)</f>
        <v>213</v>
      </c>
      <c r="E46" s="13"/>
      <c r="F46" s="13"/>
      <c r="G46" s="13"/>
      <c r="H46" s="13"/>
      <c r="I46" s="13"/>
      <c r="J46" s="13"/>
      <c r="K46" s="13"/>
      <c r="L46" s="13"/>
      <c r="M46" s="13"/>
    </row>
  </sheetData>
  <autoFilter xmlns:etc="http://www.wps.cn/officeDocument/2017/etCustomData" ref="A4:M46" etc:filterBottomFollowUsedRange="0">
    <extLst/>
  </autoFilter>
  <mergeCells count="35">
    <mergeCell ref="A1:M1"/>
    <mergeCell ref="E2:J2"/>
    <mergeCell ref="G3:H3"/>
    <mergeCell ref="B46:C46"/>
    <mergeCell ref="D46:M46"/>
    <mergeCell ref="A2:A4"/>
    <mergeCell ref="A11:A12"/>
    <mergeCell ref="A21:A22"/>
    <mergeCell ref="A25:A26"/>
    <mergeCell ref="A29:A30"/>
    <mergeCell ref="A39:A40"/>
    <mergeCell ref="B2:B4"/>
    <mergeCell ref="B5:B6"/>
    <mergeCell ref="B11:B12"/>
    <mergeCell ref="B19:B20"/>
    <mergeCell ref="B21:B23"/>
    <mergeCell ref="B25:B26"/>
    <mergeCell ref="B27:B28"/>
    <mergeCell ref="B29:B30"/>
    <mergeCell ref="B31:B32"/>
    <mergeCell ref="B33:B34"/>
    <mergeCell ref="B35:B36"/>
    <mergeCell ref="B37:B38"/>
    <mergeCell ref="B39:B41"/>
    <mergeCell ref="B42:B43"/>
    <mergeCell ref="B44:B45"/>
    <mergeCell ref="C2:C4"/>
    <mergeCell ref="D2:D4"/>
    <mergeCell ref="E3:E4"/>
    <mergeCell ref="F3:F4"/>
    <mergeCell ref="I3:I4"/>
    <mergeCell ref="J3:J4"/>
    <mergeCell ref="K2:K4"/>
    <mergeCell ref="L2:L4"/>
    <mergeCell ref="M2:M4"/>
  </mergeCells>
  <pageMargins left="0.550694444444444" right="0.156944444444444" top="0.629861111111111" bottom="0.393055555555556" header="0.511805555555556" footer="0.118055555555556"/>
  <pageSetup paperSize="9" orientation="landscape"/>
  <headerFooter>
    <oddFooter>&amp;C&amp;10第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cross rainbow</cp:lastModifiedBy>
  <dcterms:created xsi:type="dcterms:W3CDTF">2022-09-24T10:16:00Z</dcterms:created>
  <cp:lastPrinted>2024-10-08T02:29:00Z</cp:lastPrinted>
  <dcterms:modified xsi:type="dcterms:W3CDTF">2024-10-11T06:51:50Z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CD2C76056B3B44E4BBD5FE0CF6A53643_13</vt:lpwstr>
  </property>
  <property fmtid="{D5CDD505-2E9C-101B-9397-08002B2CF9AE}" pid="3" name="KSOProductBuildVer">
    <vt:lpwstr>2052-12.1.0.18276</vt:lpwstr>
  </property>
</Properties>
</file>